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lo Gonz\Documents\Reporte Avance de Siempra 17-18\"/>
    </mc:Choice>
  </mc:AlternateContent>
  <bookViews>
    <workbookView xWindow="0" yWindow="0" windowWidth="14985" windowHeight="5565"/>
  </bookViews>
  <sheets>
    <sheet name="Avance de siembra PV 2015" sheetId="1" r:id="rId1"/>
  </sheets>
  <calcPr calcId="152511"/>
</workbook>
</file>

<file path=xl/calcChain.xml><?xml version="1.0" encoding="utf-8"?>
<calcChain xmlns="http://schemas.openxmlformats.org/spreadsheetml/2006/main">
  <c r="B91" i="1" l="1"/>
  <c r="C91" i="1"/>
  <c r="D91" i="1"/>
  <c r="E91" i="1"/>
  <c r="F91" i="1"/>
  <c r="G91" i="1"/>
  <c r="H91" i="1"/>
  <c r="I91" i="1"/>
  <c r="J91" i="1"/>
  <c r="K91" i="1"/>
</calcChain>
</file>

<file path=xl/sharedStrings.xml><?xml version="1.0" encoding="utf-8"?>
<sst xmlns="http://schemas.openxmlformats.org/spreadsheetml/2006/main" count="98" uniqueCount="98">
  <si>
    <t>Avance de Emision de Permisos de Siembra en Hectareas</t>
  </si>
  <si>
    <t>Variedad / JLSV</t>
  </si>
  <si>
    <t>Carrizo</t>
  </si>
  <si>
    <t>Fuerte</t>
  </si>
  <si>
    <t>Guasave</t>
  </si>
  <si>
    <t>Sinaloa</t>
  </si>
  <si>
    <t>Evora</t>
  </si>
  <si>
    <t>Culiacan</t>
  </si>
  <si>
    <t>Elota</t>
  </si>
  <si>
    <t>TOTAL</t>
  </si>
  <si>
    <t>ACELGA</t>
  </si>
  <si>
    <t>AGUACATE</t>
  </si>
  <si>
    <t>ALFALFA</t>
  </si>
  <si>
    <t>ALGODON</t>
  </si>
  <si>
    <t>ARANDANO</t>
  </si>
  <si>
    <t>ARANDANO TRANSPLANTE</t>
  </si>
  <si>
    <t>ARBOLES</t>
  </si>
  <si>
    <t>AVENA</t>
  </si>
  <si>
    <t>BERENJENA</t>
  </si>
  <si>
    <t>CALABAZA DURA</t>
  </si>
  <si>
    <t>CALABAZA TIERNA</t>
  </si>
  <si>
    <t>CAÑA</t>
  </si>
  <si>
    <t>CARTAMO</t>
  </si>
  <si>
    <t>CARTAMO TEMPORAL</t>
  </si>
  <si>
    <t>CEBOLLA</t>
  </si>
  <si>
    <t>CHIA</t>
  </si>
  <si>
    <t>CHICHARO</t>
  </si>
  <si>
    <t>CHILE DULCE</t>
  </si>
  <si>
    <t>CHILE PICOSO</t>
  </si>
  <si>
    <t>CILANTRO</t>
  </si>
  <si>
    <t>COLIFLOR</t>
  </si>
  <si>
    <t>EJOTE</t>
  </si>
  <si>
    <t>ESPARRAGO</t>
  </si>
  <si>
    <t>FLOR DE ORNATO</t>
  </si>
  <si>
    <t>FORRAJE</t>
  </si>
  <si>
    <t>FRESA</t>
  </si>
  <si>
    <t>FRIJOL EJOTERO</t>
  </si>
  <si>
    <t>FRIJOL GRANO</t>
  </si>
  <si>
    <t>FRIJOL SEMILLA</t>
  </si>
  <si>
    <t>FRUTALES</t>
  </si>
  <si>
    <t>GARBANZO GRANO</t>
  </si>
  <si>
    <t>GARBANZO SEMILLA</t>
  </si>
  <si>
    <t>GARBANZO TEMPORAL</t>
  </si>
  <si>
    <t>HORTALIZAS CHINAS</t>
  </si>
  <si>
    <t>HORTALIZAS VARIAS</t>
  </si>
  <si>
    <t>JICAMA</t>
  </si>
  <si>
    <t>LECHUGA</t>
  </si>
  <si>
    <t>LIMON</t>
  </si>
  <si>
    <t>MAIZ AMARILLO GRANO</t>
  </si>
  <si>
    <t>MAIZ BLANCO GRANO</t>
  </si>
  <si>
    <t>MAIZ DULCE</t>
  </si>
  <si>
    <t>MAIZ ELOTERO</t>
  </si>
  <si>
    <t>MAIZ SEMILLA</t>
  </si>
  <si>
    <t>MANDARINA</t>
  </si>
  <si>
    <t>MANGO</t>
  </si>
  <si>
    <t>MANGO PLANTA</t>
  </si>
  <si>
    <t>NARANJA</t>
  </si>
  <si>
    <t>NOPAL</t>
  </si>
  <si>
    <t>PALMA</t>
  </si>
  <si>
    <t>PAPA</t>
  </si>
  <si>
    <t>PAPAYA</t>
  </si>
  <si>
    <t>PEPINO</t>
  </si>
  <si>
    <t>SANDIA</t>
  </si>
  <si>
    <t>SORGO ESCOBERO</t>
  </si>
  <si>
    <t>SORGO FORRAJERO</t>
  </si>
  <si>
    <t>SORGO SEMILLA</t>
  </si>
  <si>
    <t>SORGO DE GRANO</t>
  </si>
  <si>
    <t>TOMATE DE PISO</t>
  </si>
  <si>
    <t>TOMATE DE VARA</t>
  </si>
  <si>
    <t>TOMATILLO</t>
  </si>
  <si>
    <t>TRIGO HARINERO</t>
  </si>
  <si>
    <t>ZACATE PARA PASTOS</t>
  </si>
  <si>
    <t>ZACATE SUDAN</t>
  </si>
  <si>
    <t>SORGO DE GRANO TEMPORAL</t>
  </si>
  <si>
    <t>FRIJOL PINTO</t>
  </si>
  <si>
    <t>TRIGO CRISTALINO</t>
  </si>
  <si>
    <t>MAIZ TEMPORAL</t>
  </si>
  <si>
    <t>CRUCIFERAS</t>
  </si>
  <si>
    <t>SOYA</t>
  </si>
  <si>
    <t>GIRASOL</t>
  </si>
  <si>
    <t>ARROZ</t>
  </si>
  <si>
    <t>CAÑA SOCA</t>
  </si>
  <si>
    <t>FLOR DE CEMPOAL</t>
  </si>
  <si>
    <t>LICHI</t>
  </si>
  <si>
    <t>TOMATE SALADATTE</t>
  </si>
  <si>
    <t>TOMATE GORDO</t>
  </si>
  <si>
    <t>TOMATE GRAPE(UVA)</t>
  </si>
  <si>
    <t>HIGUERILLA</t>
  </si>
  <si>
    <t>JAMAICA</t>
  </si>
  <si>
    <t>CACAHUATE</t>
  </si>
  <si>
    <t>MAIZ FORRAJE - ENSILAJE</t>
  </si>
  <si>
    <t>CESPED</t>
  </si>
  <si>
    <t>CACAHUATE TEMPORAL</t>
  </si>
  <si>
    <t>CEBADA</t>
  </si>
  <si>
    <t>Ciclo Agrícola OI 2017-2018 al 01 de Marzo de 2018</t>
  </si>
  <si>
    <t>S. Lorenzo</t>
  </si>
  <si>
    <t>Sur Sinaloa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</si>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</sst>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b/>
      <sz val="18"/>
      <color rgb="FF000000"/>
      <name val="Calibri"/>
    </font>
    <font>
      <b/>
      <sz val="11"/>
      <color rgb="FF000000"/>
      <name val="Calibri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0132D"/>
        <bgColor rgb="FF000000"/>
      </patternFill>
    </fill>
    <fill>
      <patternFill patternType="solid">
        <fgColor rgb="FF92D050"/>
        <bgColor rgb="FF47BB56"/>
      </patternFill>
    </fill>
    <fill>
      <patternFill patternType="solid">
        <fgColor rgb="FF92D050"/>
        <bgColor auto="1"/>
      </patternFill>
    </fill>
    <fill>
      <patternFill patternType="solid">
        <fgColor rgb="FF92D050"/>
        <bgColor rgb="FF0000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horizontal="center"/>
    </xf>
    <xf numFmtId="0" fontId="0" fillId="2" borderId="0" xfId="0" applyFill="1"/>
    <xf numFmtId="0" fontId="3" fillId="0" borderId="0" xfId="0" applyFont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right"/>
    </xf>
    <xf numFmtId="0" fontId="2" fillId="4" borderId="1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2" fontId="5" fillId="5" borderId="4" xfId="0" applyNumberFormat="1" applyFont="1" applyFill="1" applyBorder="1"/>
    <xf numFmtId="2" fontId="5" fillId="0" borderId="4" xfId="0" applyNumberFormat="1" applyFont="1" applyBorder="1"/>
    <xf numFmtId="0" fontId="6" fillId="4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66676</xdr:rowOff>
    </xdr:from>
    <xdr:ext cx="1181100" cy="653542"/>
    <xdr:pic>
      <xdr:nvPicPr>
        <xdr:cNvPr id="2" name="Logo" descr="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" y="66676"/>
          <a:ext cx="1181100" cy="653542"/>
        </a:xfrm>
        <a:prstGeom prst="rect">
          <a:avLst/>
        </a:prstGeom>
      </xdr:spPr>
    </xdr:pic>
    <xdr:clientData/>
  </xdr:oneCellAnchor>
  <xdr:oneCellAnchor>
    <xdr:from>
      <xdr:col>8</xdr:col>
      <xdr:colOff>47625</xdr:colOff>
      <xdr:row>1</xdr:row>
      <xdr:rowOff>0</xdr:rowOff>
    </xdr:from>
    <xdr:ext cx="1666875" cy="561975"/>
    <xdr:pic>
      <xdr:nvPicPr>
        <xdr:cNvPr id="3" name="Logo" descr="Logo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29250" y="190500"/>
          <a:ext cx="1666875" cy="5619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91"/>
  <sheetViews>
    <sheetView tabSelected="1" workbookViewId="0">
      <selection activeCell="F15" sqref="F15"/>
    </sheetView>
  </sheetViews>
  <sheetFormatPr baseColWidth="10" defaultColWidth="9.140625" defaultRowHeight="15" x14ac:dyDescent="0.25"/>
  <cols>
    <col min="1" max="1" width="23.140625" bestFit="1" customWidth="1"/>
    <col min="2" max="2" width="7.42578125" bestFit="1" customWidth="1"/>
    <col min="3" max="3" width="8.28515625" bestFit="1" customWidth="1"/>
    <col min="4" max="4" width="8.5703125" bestFit="1" customWidth="1"/>
    <col min="5" max="6" width="7.42578125" bestFit="1" customWidth="1"/>
    <col min="7" max="7" width="8.42578125" bestFit="1" customWidth="1"/>
    <col min="8" max="8" width="10" bestFit="1" customWidth="1"/>
    <col min="9" max="9" width="7.42578125" bestFit="1" customWidth="1"/>
    <col min="10" max="10" width="10.7109375" bestFit="1" customWidth="1"/>
    <col min="11" max="11" width="8.28515625" bestFit="1" customWidth="1"/>
  </cols>
  <sheetData>
    <row r="3" spans="1:11" x14ac:dyDescent="0.25">
      <c r="B3" s="3" t="s">
        <v>0</v>
      </c>
      <c r="C3" s="4"/>
      <c r="D3" s="4"/>
      <c r="E3" s="4"/>
      <c r="F3" s="4"/>
      <c r="G3" s="4"/>
      <c r="H3" s="4"/>
    </row>
    <row r="4" spans="1:11" x14ac:dyDescent="0.25">
      <c r="B4" s="4"/>
      <c r="C4" s="4"/>
      <c r="D4" s="4"/>
      <c r="E4" s="4"/>
      <c r="F4" s="4"/>
      <c r="G4" s="4"/>
      <c r="H4" s="4"/>
    </row>
    <row r="5" spans="1:11" ht="23.25" x14ac:dyDescent="0.35">
      <c r="A5" s="1" t="s">
        <v>94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25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10" t="s">
        <v>95</v>
      </c>
      <c r="I6" s="6" t="s">
        <v>8</v>
      </c>
      <c r="J6" s="10" t="s">
        <v>96</v>
      </c>
      <c r="K6" s="7" t="s">
        <v>9</v>
      </c>
    </row>
    <row r="7" spans="1:11" x14ac:dyDescent="0.25">
      <c r="A7" s="8" t="s">
        <v>10</v>
      </c>
      <c r="B7" s="9"/>
      <c r="C7" s="9"/>
      <c r="D7" s="9"/>
      <c r="E7" s="9">
        <v>40.67</v>
      </c>
      <c r="F7" s="9"/>
      <c r="G7" s="9"/>
      <c r="H7" s="9"/>
      <c r="I7" s="9"/>
      <c r="J7" s="9"/>
      <c r="K7" s="9">
        <v>40.67</v>
      </c>
    </row>
    <row r="8" spans="1:11" x14ac:dyDescent="0.25">
      <c r="A8" s="8" t="s">
        <v>11</v>
      </c>
      <c r="B8" s="9"/>
      <c r="C8" s="9">
        <v>6</v>
      </c>
      <c r="D8" s="9"/>
      <c r="E8" s="9"/>
      <c r="F8" s="9"/>
      <c r="G8" s="9"/>
      <c r="H8" s="9"/>
      <c r="I8" s="9"/>
      <c r="J8" s="9"/>
      <c r="K8" s="9">
        <v>6</v>
      </c>
    </row>
    <row r="9" spans="1:11" x14ac:dyDescent="0.25">
      <c r="A9" s="8" t="s">
        <v>12</v>
      </c>
      <c r="B9" s="9">
        <v>363.4006</v>
      </c>
      <c r="C9" s="9">
        <v>3012.65</v>
      </c>
      <c r="D9" s="9">
        <v>901.31759999999997</v>
      </c>
      <c r="E9" s="9">
        <v>147.6249</v>
      </c>
      <c r="F9" s="9">
        <v>635.26130000000001</v>
      </c>
      <c r="G9" s="9">
        <v>76.916600000000003</v>
      </c>
      <c r="H9" s="9">
        <v>3.48</v>
      </c>
      <c r="I9" s="9">
        <v>17</v>
      </c>
      <c r="J9" s="9"/>
      <c r="K9" s="9">
        <v>5157.6509999999998</v>
      </c>
    </row>
    <row r="10" spans="1:11" x14ac:dyDescent="0.25">
      <c r="A10" s="8" t="s">
        <v>13</v>
      </c>
      <c r="B10" s="9"/>
      <c r="C10" s="9"/>
      <c r="D10" s="9">
        <v>6.65</v>
      </c>
      <c r="E10" s="9"/>
      <c r="F10" s="9"/>
      <c r="G10" s="9"/>
      <c r="H10" s="9"/>
      <c r="I10" s="9"/>
      <c r="J10" s="9"/>
      <c r="K10" s="9">
        <v>6.65</v>
      </c>
    </row>
    <row r="11" spans="1:11" x14ac:dyDescent="0.25">
      <c r="A11" s="8" t="s">
        <v>14</v>
      </c>
      <c r="B11" s="9"/>
      <c r="C11" s="9">
        <v>591.97</v>
      </c>
      <c r="D11" s="9"/>
      <c r="E11" s="9"/>
      <c r="F11" s="9"/>
      <c r="G11" s="9"/>
      <c r="H11" s="9"/>
      <c r="I11" s="9"/>
      <c r="J11" s="9"/>
      <c r="K11" s="9">
        <v>591.97</v>
      </c>
    </row>
    <row r="12" spans="1:11" x14ac:dyDescent="0.25">
      <c r="A12" s="8" t="s">
        <v>15</v>
      </c>
      <c r="B12" s="9"/>
      <c r="C12" s="9">
        <v>83.84</v>
      </c>
      <c r="D12" s="9"/>
      <c r="E12" s="9"/>
      <c r="F12" s="9"/>
      <c r="G12" s="9"/>
      <c r="H12" s="9"/>
      <c r="I12" s="9"/>
      <c r="J12" s="9"/>
      <c r="K12" s="9">
        <v>83.84</v>
      </c>
    </row>
    <row r="13" spans="1:11" x14ac:dyDescent="0.25">
      <c r="A13" s="8" t="s">
        <v>16</v>
      </c>
      <c r="B13" s="9"/>
      <c r="C13" s="9"/>
      <c r="D13" s="9"/>
      <c r="E13" s="9"/>
      <c r="F13" s="9"/>
      <c r="G13" s="9"/>
      <c r="H13" s="9"/>
      <c r="I13" s="9">
        <v>15.5</v>
      </c>
      <c r="J13" s="9">
        <v>3</v>
      </c>
      <c r="K13" s="9">
        <v>18.5</v>
      </c>
    </row>
    <row r="14" spans="1:11" x14ac:dyDescent="0.25">
      <c r="A14" s="8" t="s">
        <v>80</v>
      </c>
      <c r="B14" s="9"/>
      <c r="C14" s="9"/>
      <c r="D14" s="9"/>
      <c r="E14" s="9"/>
      <c r="F14" s="9"/>
      <c r="G14" s="9"/>
      <c r="H14" s="9"/>
      <c r="I14" s="9">
        <v>101</v>
      </c>
      <c r="J14" s="9"/>
      <c r="K14" s="9">
        <v>101</v>
      </c>
    </row>
    <row r="15" spans="1:11" x14ac:dyDescent="0.25">
      <c r="A15" s="8" t="s">
        <v>17</v>
      </c>
      <c r="B15" s="9">
        <v>2</v>
      </c>
      <c r="C15" s="9">
        <v>0.68</v>
      </c>
      <c r="D15" s="9">
        <v>5.46</v>
      </c>
      <c r="E15" s="9"/>
      <c r="F15" s="9"/>
      <c r="G15" s="9"/>
      <c r="H15" s="9"/>
      <c r="I15" s="9"/>
      <c r="J15" s="9"/>
      <c r="K15" s="9">
        <v>8.14</v>
      </c>
    </row>
    <row r="16" spans="1:11" x14ac:dyDescent="0.25">
      <c r="A16" s="8" t="s">
        <v>18</v>
      </c>
      <c r="B16" s="9"/>
      <c r="C16" s="9"/>
      <c r="D16" s="9"/>
      <c r="E16" s="9">
        <v>2.5</v>
      </c>
      <c r="F16" s="9">
        <v>25.070799999999998</v>
      </c>
      <c r="G16" s="9">
        <v>613.05999999999995</v>
      </c>
      <c r="H16" s="9">
        <v>167.523</v>
      </c>
      <c r="I16" s="9"/>
      <c r="J16" s="9"/>
      <c r="K16" s="9">
        <v>808.15380000000005</v>
      </c>
    </row>
    <row r="17" spans="1:11" x14ac:dyDescent="0.25">
      <c r="A17" s="8" t="s">
        <v>89</v>
      </c>
      <c r="B17" s="9"/>
      <c r="C17" s="9">
        <v>6</v>
      </c>
      <c r="D17" s="9"/>
      <c r="E17" s="9"/>
      <c r="F17" s="9"/>
      <c r="G17" s="9"/>
      <c r="H17" s="9"/>
      <c r="I17" s="9"/>
      <c r="J17" s="9"/>
      <c r="K17" s="9">
        <v>6</v>
      </c>
    </row>
    <row r="18" spans="1:11" x14ac:dyDescent="0.25">
      <c r="A18" s="8" t="s">
        <v>92</v>
      </c>
      <c r="B18" s="9"/>
      <c r="C18" s="9"/>
      <c r="D18" s="9"/>
      <c r="E18" s="9"/>
      <c r="F18" s="9"/>
      <c r="G18" s="9"/>
      <c r="H18" s="9">
        <v>676.97940000000006</v>
      </c>
      <c r="I18" s="9"/>
      <c r="J18" s="9"/>
      <c r="K18" s="9">
        <v>676.97940000000006</v>
      </c>
    </row>
    <row r="19" spans="1:11" x14ac:dyDescent="0.25">
      <c r="A19" s="8" t="s">
        <v>19</v>
      </c>
      <c r="B19" s="9">
        <v>461.56740000000002</v>
      </c>
      <c r="C19" s="9">
        <v>501.45</v>
      </c>
      <c r="D19" s="9">
        <v>9.77</v>
      </c>
      <c r="E19" s="9"/>
      <c r="F19" s="9"/>
      <c r="G19" s="9">
        <v>55.964599999999997</v>
      </c>
      <c r="H19" s="9">
        <v>31.59</v>
      </c>
      <c r="I19" s="9">
        <v>80</v>
      </c>
      <c r="J19" s="9"/>
      <c r="K19" s="9">
        <v>1140.3420000000001</v>
      </c>
    </row>
    <row r="20" spans="1:11" x14ac:dyDescent="0.25">
      <c r="A20" s="8" t="s">
        <v>20</v>
      </c>
      <c r="B20" s="9"/>
      <c r="C20" s="9">
        <v>556.76</v>
      </c>
      <c r="D20" s="9">
        <v>80.630300000000005</v>
      </c>
      <c r="E20" s="9">
        <v>97.46</v>
      </c>
      <c r="F20" s="9">
        <v>792.35270000000003</v>
      </c>
      <c r="G20" s="9">
        <v>134.97999999999999</v>
      </c>
      <c r="H20" s="9">
        <v>55.856000000000002</v>
      </c>
      <c r="I20" s="9">
        <v>3</v>
      </c>
      <c r="J20" s="9">
        <v>16</v>
      </c>
      <c r="K20" s="9">
        <v>1737.039</v>
      </c>
    </row>
    <row r="21" spans="1:11" x14ac:dyDescent="0.25">
      <c r="A21" s="8" t="s">
        <v>21</v>
      </c>
      <c r="B21" s="9"/>
      <c r="C21" s="9"/>
      <c r="D21" s="9"/>
      <c r="E21" s="9"/>
      <c r="F21" s="9"/>
      <c r="G21" s="9">
        <v>24</v>
      </c>
      <c r="H21" s="9">
        <v>1195.2819999999999</v>
      </c>
      <c r="I21" s="9"/>
      <c r="J21" s="9"/>
      <c r="K21" s="9">
        <v>1219.2819999999999</v>
      </c>
    </row>
    <row r="22" spans="1:11" x14ac:dyDescent="0.25">
      <c r="A22" s="8" t="s">
        <v>81</v>
      </c>
      <c r="B22" s="9"/>
      <c r="C22" s="9"/>
      <c r="D22" s="9"/>
      <c r="E22" s="9"/>
      <c r="F22" s="9">
        <v>15.1633</v>
      </c>
      <c r="G22" s="9"/>
      <c r="H22" s="9"/>
      <c r="I22" s="9"/>
      <c r="J22" s="9"/>
      <c r="K22" s="9">
        <v>15.1633</v>
      </c>
    </row>
    <row r="23" spans="1:11" x14ac:dyDescent="0.25">
      <c r="A23" s="8" t="s">
        <v>22</v>
      </c>
      <c r="B23" s="9"/>
      <c r="C23" s="9">
        <v>12.59</v>
      </c>
      <c r="D23" s="9"/>
      <c r="E23" s="9">
        <v>68.36</v>
      </c>
      <c r="F23" s="9">
        <v>44.570300000000003</v>
      </c>
      <c r="G23" s="9">
        <v>10</v>
      </c>
      <c r="H23" s="9"/>
      <c r="I23" s="9"/>
      <c r="J23" s="9"/>
      <c r="K23" s="9">
        <v>135.52029999999999</v>
      </c>
    </row>
    <row r="24" spans="1:11" x14ac:dyDescent="0.25">
      <c r="A24" s="8" t="s">
        <v>23</v>
      </c>
      <c r="B24" s="9"/>
      <c r="C24" s="9"/>
      <c r="D24" s="9"/>
      <c r="E24" s="9">
        <v>156.35849999999999</v>
      </c>
      <c r="F24" s="9">
        <v>224.971</v>
      </c>
      <c r="G24" s="9">
        <v>19</v>
      </c>
      <c r="H24" s="9">
        <v>68.854799999999997</v>
      </c>
      <c r="I24" s="9">
        <v>28</v>
      </c>
      <c r="J24" s="9"/>
      <c r="K24" s="9">
        <v>497.18430000000001</v>
      </c>
    </row>
    <row r="25" spans="1:11" x14ac:dyDescent="0.25">
      <c r="A25" s="8" t="s">
        <v>93</v>
      </c>
      <c r="B25" s="9">
        <v>105.31</v>
      </c>
      <c r="C25" s="9"/>
      <c r="D25" s="9"/>
      <c r="E25" s="9"/>
      <c r="F25" s="9"/>
      <c r="G25" s="9"/>
      <c r="H25" s="9"/>
      <c r="I25" s="9"/>
      <c r="J25" s="9"/>
      <c r="K25" s="9">
        <v>105.31</v>
      </c>
    </row>
    <row r="26" spans="1:11" x14ac:dyDescent="0.25">
      <c r="A26" s="8" t="s">
        <v>24</v>
      </c>
      <c r="B26" s="9">
        <v>14.95</v>
      </c>
      <c r="C26" s="9">
        <v>112.29</v>
      </c>
      <c r="D26" s="9">
        <v>80.933899999999994</v>
      </c>
      <c r="E26" s="9">
        <v>41.4148</v>
      </c>
      <c r="F26" s="9">
        <v>1368.6814999999999</v>
      </c>
      <c r="G26" s="9">
        <v>132.66999999999999</v>
      </c>
      <c r="H26" s="9">
        <v>4</v>
      </c>
      <c r="I26" s="9">
        <v>26.5</v>
      </c>
      <c r="J26" s="9"/>
      <c r="K26" s="9">
        <v>1781.4402</v>
      </c>
    </row>
    <row r="27" spans="1:11" x14ac:dyDescent="0.25">
      <c r="A27" s="8" t="s">
        <v>91</v>
      </c>
      <c r="B27" s="9"/>
      <c r="C27" s="9"/>
      <c r="D27" s="9"/>
      <c r="E27" s="9"/>
      <c r="F27" s="9"/>
      <c r="G27" s="9">
        <v>1321.9041</v>
      </c>
      <c r="H27" s="9"/>
      <c r="I27" s="9"/>
      <c r="J27" s="9"/>
      <c r="K27" s="9">
        <v>1321.9041</v>
      </c>
    </row>
    <row r="28" spans="1:11" x14ac:dyDescent="0.25">
      <c r="A28" s="8" t="s">
        <v>25</v>
      </c>
      <c r="B28" s="9">
        <v>56.54</v>
      </c>
      <c r="C28" s="9"/>
      <c r="D28" s="9"/>
      <c r="E28" s="9"/>
      <c r="F28" s="9"/>
      <c r="G28" s="9"/>
      <c r="H28" s="9"/>
      <c r="I28" s="9">
        <v>90</v>
      </c>
      <c r="J28" s="9"/>
      <c r="K28" s="9">
        <v>146.54</v>
      </c>
    </row>
    <row r="29" spans="1:11" x14ac:dyDescent="0.25">
      <c r="A29" s="8" t="s">
        <v>26</v>
      </c>
      <c r="B29" s="9"/>
      <c r="C29" s="9">
        <v>392.66</v>
      </c>
      <c r="D29" s="9">
        <v>28</v>
      </c>
      <c r="E29" s="9">
        <v>171.31</v>
      </c>
      <c r="F29" s="9"/>
      <c r="G29" s="9"/>
      <c r="H29" s="9"/>
      <c r="I29" s="9"/>
      <c r="J29" s="9"/>
      <c r="K29" s="9">
        <v>591.97</v>
      </c>
    </row>
    <row r="30" spans="1:11" x14ac:dyDescent="0.25">
      <c r="A30" s="8" t="s">
        <v>27</v>
      </c>
      <c r="B30" s="9">
        <v>183.84729999999999</v>
      </c>
      <c r="C30" s="9">
        <v>271.14</v>
      </c>
      <c r="D30" s="9">
        <v>437.67180000000002</v>
      </c>
      <c r="E30" s="9">
        <v>106.64</v>
      </c>
      <c r="F30" s="9">
        <v>11.839399999999999</v>
      </c>
      <c r="G30" s="9">
        <v>2358.1729</v>
      </c>
      <c r="H30" s="9"/>
      <c r="I30" s="9">
        <v>1149.5</v>
      </c>
      <c r="J30" s="9"/>
      <c r="K30" s="9">
        <v>4518.8113999999996</v>
      </c>
    </row>
    <row r="31" spans="1:11" x14ac:dyDescent="0.25">
      <c r="A31" s="8" t="s">
        <v>28</v>
      </c>
      <c r="B31" s="9">
        <v>185.11279999999999</v>
      </c>
      <c r="C31" s="9">
        <v>647.94000000000005</v>
      </c>
      <c r="D31" s="9">
        <v>664.67</v>
      </c>
      <c r="E31" s="9">
        <v>592.91999999999996</v>
      </c>
      <c r="F31" s="9">
        <v>172.63050000000001</v>
      </c>
      <c r="G31" s="9">
        <v>264.52</v>
      </c>
      <c r="H31" s="9">
        <v>24.419899999999998</v>
      </c>
      <c r="I31" s="9">
        <v>240.5</v>
      </c>
      <c r="J31" s="9">
        <v>2992.09</v>
      </c>
      <c r="K31" s="9">
        <v>5784.8032000000003</v>
      </c>
    </row>
    <row r="32" spans="1:11" x14ac:dyDescent="0.25">
      <c r="A32" s="8" t="s">
        <v>29</v>
      </c>
      <c r="B32" s="9">
        <v>17.71</v>
      </c>
      <c r="C32" s="9"/>
      <c r="D32" s="9"/>
      <c r="E32" s="9"/>
      <c r="F32" s="9"/>
      <c r="G32" s="9"/>
      <c r="H32" s="9"/>
      <c r="I32" s="9"/>
      <c r="J32" s="9"/>
      <c r="K32" s="9">
        <v>17.71</v>
      </c>
    </row>
    <row r="33" spans="1:11" x14ac:dyDescent="0.25">
      <c r="A33" s="8" t="s">
        <v>30</v>
      </c>
      <c r="B33" s="9"/>
      <c r="C33" s="9"/>
      <c r="D33" s="9"/>
      <c r="E33" s="9"/>
      <c r="F33" s="9"/>
      <c r="G33" s="9">
        <v>4</v>
      </c>
      <c r="H33" s="9"/>
      <c r="I33" s="9"/>
      <c r="J33" s="9"/>
      <c r="K33" s="9">
        <v>4</v>
      </c>
    </row>
    <row r="34" spans="1:11" x14ac:dyDescent="0.25">
      <c r="A34" s="8" t="s">
        <v>77</v>
      </c>
      <c r="B34" s="9"/>
      <c r="C34" s="9"/>
      <c r="D34" s="9">
        <v>4.5</v>
      </c>
      <c r="E34" s="9"/>
      <c r="F34" s="9"/>
      <c r="G34" s="9"/>
      <c r="H34" s="9"/>
      <c r="I34" s="9"/>
      <c r="J34" s="9"/>
      <c r="K34" s="9">
        <v>4.5</v>
      </c>
    </row>
    <row r="35" spans="1:11" x14ac:dyDescent="0.25">
      <c r="A35" s="8" t="s">
        <v>31</v>
      </c>
      <c r="B35" s="9"/>
      <c r="C35" s="9"/>
      <c r="D35" s="9"/>
      <c r="E35" s="9"/>
      <c r="F35" s="9"/>
      <c r="G35" s="9">
        <v>655.98</v>
      </c>
      <c r="H35" s="9">
        <v>101.2946</v>
      </c>
      <c r="I35" s="9"/>
      <c r="J35" s="9"/>
      <c r="K35" s="9">
        <v>757.27459999999996</v>
      </c>
    </row>
    <row r="36" spans="1:11" x14ac:dyDescent="0.25">
      <c r="A36" s="8" t="s">
        <v>32</v>
      </c>
      <c r="B36" s="9">
        <v>228.54640000000001</v>
      </c>
      <c r="C36" s="9"/>
      <c r="D36" s="9"/>
      <c r="E36" s="9"/>
      <c r="F36" s="9"/>
      <c r="G36" s="9"/>
      <c r="H36" s="9"/>
      <c r="I36" s="9"/>
      <c r="J36" s="9"/>
      <c r="K36" s="9">
        <v>228.54640000000001</v>
      </c>
    </row>
    <row r="37" spans="1:11" x14ac:dyDescent="0.25">
      <c r="A37" s="8" t="s">
        <v>82</v>
      </c>
      <c r="B37" s="9"/>
      <c r="C37" s="9"/>
      <c r="D37" s="9"/>
      <c r="E37" s="9"/>
      <c r="F37" s="9"/>
      <c r="G37" s="9"/>
      <c r="H37" s="9"/>
      <c r="I37" s="9">
        <v>12.5</v>
      </c>
      <c r="J37" s="9">
        <v>25</v>
      </c>
      <c r="K37" s="9">
        <v>37.5</v>
      </c>
    </row>
    <row r="38" spans="1:11" x14ac:dyDescent="0.25">
      <c r="A38" s="8" t="s">
        <v>33</v>
      </c>
      <c r="B38" s="9"/>
      <c r="C38" s="9">
        <v>7</v>
      </c>
      <c r="D38" s="9">
        <v>0.5</v>
      </c>
      <c r="E38" s="9"/>
      <c r="F38" s="9"/>
      <c r="G38" s="9"/>
      <c r="H38" s="9"/>
      <c r="I38" s="9"/>
      <c r="J38" s="9"/>
      <c r="K38" s="9">
        <v>7.5</v>
      </c>
    </row>
    <row r="39" spans="1:11" x14ac:dyDescent="0.25">
      <c r="A39" s="8" t="s">
        <v>34</v>
      </c>
      <c r="B39" s="9"/>
      <c r="C39" s="9"/>
      <c r="D39" s="9">
        <v>119.83</v>
      </c>
      <c r="E39" s="9"/>
      <c r="F39" s="9"/>
      <c r="G39" s="9">
        <v>259.49059999999997</v>
      </c>
      <c r="H39" s="9">
        <v>9</v>
      </c>
      <c r="I39" s="9"/>
      <c r="J39" s="9"/>
      <c r="K39" s="9">
        <v>388.32060000000001</v>
      </c>
    </row>
    <row r="40" spans="1:11" x14ac:dyDescent="0.25">
      <c r="A40" s="8" t="s">
        <v>35</v>
      </c>
      <c r="B40" s="9"/>
      <c r="C40" s="9">
        <v>13.11</v>
      </c>
      <c r="D40" s="9">
        <v>1.1399999999999999</v>
      </c>
      <c r="E40" s="9"/>
      <c r="F40" s="9"/>
      <c r="G40" s="9"/>
      <c r="H40" s="9"/>
      <c r="I40" s="9"/>
      <c r="J40" s="9"/>
      <c r="K40" s="9">
        <v>14.25</v>
      </c>
    </row>
    <row r="41" spans="1:11" x14ac:dyDescent="0.25">
      <c r="A41" s="8" t="s">
        <v>36</v>
      </c>
      <c r="B41" s="9"/>
      <c r="C41" s="9">
        <v>123.41</v>
      </c>
      <c r="D41" s="9">
        <v>184.5027</v>
      </c>
      <c r="E41" s="9">
        <v>325.79849999999999</v>
      </c>
      <c r="F41" s="9"/>
      <c r="G41" s="9">
        <v>168.5</v>
      </c>
      <c r="H41" s="9"/>
      <c r="I41" s="9">
        <v>20</v>
      </c>
      <c r="J41" s="9"/>
      <c r="K41" s="9">
        <v>822.21119999999996</v>
      </c>
    </row>
    <row r="42" spans="1:11" x14ac:dyDescent="0.25">
      <c r="A42" s="8" t="s">
        <v>37</v>
      </c>
      <c r="B42" s="9">
        <v>1344.9122</v>
      </c>
      <c r="C42" s="9">
        <v>24303.14</v>
      </c>
      <c r="D42" s="9">
        <v>26101.115699999998</v>
      </c>
      <c r="E42" s="9">
        <v>8305.8595999999998</v>
      </c>
      <c r="F42" s="9">
        <v>11358.6013</v>
      </c>
      <c r="G42" s="9">
        <v>5587.3905999999997</v>
      </c>
      <c r="H42" s="9">
        <v>491.38799999999998</v>
      </c>
      <c r="I42" s="9">
        <v>485</v>
      </c>
      <c r="J42" s="9">
        <v>1302.1500000000001</v>
      </c>
      <c r="K42" s="9">
        <v>79279.557400000005</v>
      </c>
    </row>
    <row r="43" spans="1:11" x14ac:dyDescent="0.25">
      <c r="A43" s="8" t="s">
        <v>74</v>
      </c>
      <c r="B43" s="9"/>
      <c r="C43" s="9">
        <v>1</v>
      </c>
      <c r="D43" s="9"/>
      <c r="E43" s="9"/>
      <c r="F43" s="9"/>
      <c r="G43" s="9"/>
      <c r="H43" s="9"/>
      <c r="I43" s="9"/>
      <c r="J43" s="9"/>
      <c r="K43" s="9">
        <v>1</v>
      </c>
    </row>
    <row r="44" spans="1:11" x14ac:dyDescent="0.25">
      <c r="A44" s="8" t="s">
        <v>38</v>
      </c>
      <c r="B44" s="9"/>
      <c r="C44" s="9">
        <v>229.75</v>
      </c>
      <c r="D44" s="9"/>
      <c r="E44" s="9"/>
      <c r="F44" s="9"/>
      <c r="G44" s="9"/>
      <c r="H44" s="9"/>
      <c r="I44" s="9"/>
      <c r="J44" s="9"/>
      <c r="K44" s="9">
        <v>229.75</v>
      </c>
    </row>
    <row r="45" spans="1:11" x14ac:dyDescent="0.25">
      <c r="A45" s="8" t="s">
        <v>39</v>
      </c>
      <c r="B45" s="9"/>
      <c r="C45" s="9"/>
      <c r="D45" s="9">
        <v>254.66909999999999</v>
      </c>
      <c r="E45" s="9">
        <v>39.299999999999997</v>
      </c>
      <c r="F45" s="9">
        <v>134.2405</v>
      </c>
      <c r="G45" s="9">
        <v>331.29669999999999</v>
      </c>
      <c r="H45" s="9">
        <v>12.16</v>
      </c>
      <c r="I45" s="9"/>
      <c r="J45" s="9">
        <v>10.5</v>
      </c>
      <c r="K45" s="9">
        <v>782.16629999999998</v>
      </c>
    </row>
    <row r="46" spans="1:11" x14ac:dyDescent="0.25">
      <c r="A46" s="8" t="s">
        <v>40</v>
      </c>
      <c r="B46" s="9">
        <v>1734.3415</v>
      </c>
      <c r="C46" s="9">
        <v>2762.14</v>
      </c>
      <c r="D46" s="9">
        <v>17073.0972</v>
      </c>
      <c r="E46" s="9">
        <v>31849.514999999999</v>
      </c>
      <c r="F46" s="9">
        <v>25466.395700000001</v>
      </c>
      <c r="G46" s="9">
        <v>13491.036599999999</v>
      </c>
      <c r="H46" s="9">
        <v>1241.8445999999999</v>
      </c>
      <c r="I46" s="9">
        <v>481</v>
      </c>
      <c r="J46" s="9"/>
      <c r="K46" s="9">
        <v>94099.370599999995</v>
      </c>
    </row>
    <row r="47" spans="1:11" x14ac:dyDescent="0.25">
      <c r="A47" s="8" t="s">
        <v>41</v>
      </c>
      <c r="B47" s="9"/>
      <c r="C47" s="9">
        <v>18.04</v>
      </c>
      <c r="D47" s="9"/>
      <c r="E47" s="9"/>
      <c r="F47" s="9"/>
      <c r="G47" s="9">
        <v>27.674499999999998</v>
      </c>
      <c r="H47" s="9"/>
      <c r="I47" s="9"/>
      <c r="J47" s="9"/>
      <c r="K47" s="9">
        <v>45.714500000000001</v>
      </c>
    </row>
    <row r="48" spans="1:11" x14ac:dyDescent="0.25">
      <c r="A48" s="8" t="s">
        <v>42</v>
      </c>
      <c r="B48" s="9"/>
      <c r="C48" s="9"/>
      <c r="D48" s="9"/>
      <c r="E48" s="9">
        <v>44.2</v>
      </c>
      <c r="F48" s="9">
        <v>115.7135</v>
      </c>
      <c r="G48" s="9">
        <v>74.003799999999998</v>
      </c>
      <c r="H48" s="9"/>
      <c r="I48" s="9">
        <v>87</v>
      </c>
      <c r="J48" s="9"/>
      <c r="K48" s="9">
        <v>320.91730000000001</v>
      </c>
    </row>
    <row r="49" spans="1:11" x14ac:dyDescent="0.25">
      <c r="A49" s="8" t="s">
        <v>79</v>
      </c>
      <c r="B49" s="9">
        <v>34.97</v>
      </c>
      <c r="C49" s="9"/>
      <c r="D49" s="9"/>
      <c r="E49" s="9">
        <v>272.83</v>
      </c>
      <c r="F49" s="9"/>
      <c r="G49" s="9"/>
      <c r="H49" s="9"/>
      <c r="I49" s="9"/>
      <c r="J49" s="9"/>
      <c r="K49" s="9">
        <v>307.8</v>
      </c>
    </row>
    <row r="50" spans="1:11" x14ac:dyDescent="0.25">
      <c r="A50" s="8" t="s">
        <v>87</v>
      </c>
      <c r="B50" s="9">
        <v>75.489999999999995</v>
      </c>
      <c r="C50" s="9"/>
      <c r="D50" s="9"/>
      <c r="E50" s="9"/>
      <c r="F50" s="9"/>
      <c r="G50" s="9"/>
      <c r="H50" s="9"/>
      <c r="I50" s="9"/>
      <c r="J50" s="9"/>
      <c r="K50" s="9">
        <v>75.489999999999995</v>
      </c>
    </row>
    <row r="51" spans="1:11" x14ac:dyDescent="0.25">
      <c r="A51" s="8" t="s">
        <v>43</v>
      </c>
      <c r="B51" s="9"/>
      <c r="C51" s="9"/>
      <c r="D51" s="9"/>
      <c r="E51" s="9"/>
      <c r="F51" s="9">
        <v>230.0676</v>
      </c>
      <c r="G51" s="9">
        <v>2420.0021999999999</v>
      </c>
      <c r="H51" s="9"/>
      <c r="I51" s="9"/>
      <c r="J51" s="9"/>
      <c r="K51" s="9">
        <v>2650.0698000000002</v>
      </c>
    </row>
    <row r="52" spans="1:11" x14ac:dyDescent="0.25">
      <c r="A52" s="8" t="s">
        <v>44</v>
      </c>
      <c r="B52" s="9">
        <v>3.4</v>
      </c>
      <c r="C52" s="9">
        <v>143.57</v>
      </c>
      <c r="D52" s="9">
        <v>64.1828</v>
      </c>
      <c r="E52" s="9"/>
      <c r="F52" s="9"/>
      <c r="G52" s="9">
        <v>536.96680000000003</v>
      </c>
      <c r="H52" s="9"/>
      <c r="I52" s="9"/>
      <c r="J52" s="9">
        <v>17</v>
      </c>
      <c r="K52" s="9">
        <v>765.11959999999999</v>
      </c>
    </row>
    <row r="53" spans="1:11" x14ac:dyDescent="0.25">
      <c r="A53" s="8" t="s">
        <v>88</v>
      </c>
      <c r="B53" s="9"/>
      <c r="C53" s="9"/>
      <c r="D53" s="9"/>
      <c r="E53" s="9"/>
      <c r="F53" s="9"/>
      <c r="G53" s="9"/>
      <c r="H53" s="9"/>
      <c r="I53" s="9">
        <v>159.5</v>
      </c>
      <c r="J53" s="9"/>
      <c r="K53" s="9">
        <v>159.5</v>
      </c>
    </row>
    <row r="54" spans="1:11" x14ac:dyDescent="0.25">
      <c r="A54" s="8" t="s">
        <v>45</v>
      </c>
      <c r="B54" s="9"/>
      <c r="C54" s="9"/>
      <c r="D54" s="9"/>
      <c r="E54" s="9"/>
      <c r="F54" s="9"/>
      <c r="G54" s="9"/>
      <c r="H54" s="9"/>
      <c r="I54" s="9"/>
      <c r="J54" s="9">
        <v>46.66</v>
      </c>
      <c r="K54" s="9">
        <v>46.66</v>
      </c>
    </row>
    <row r="55" spans="1:11" x14ac:dyDescent="0.25">
      <c r="A55" s="8" t="s">
        <v>46</v>
      </c>
      <c r="B55" s="9"/>
      <c r="C55" s="9"/>
      <c r="D55" s="9"/>
      <c r="E55" s="9"/>
      <c r="F55" s="9">
        <v>17</v>
      </c>
      <c r="G55" s="9"/>
      <c r="H55" s="9"/>
      <c r="I55" s="9"/>
      <c r="J55" s="9"/>
      <c r="K55" s="9">
        <v>17</v>
      </c>
    </row>
    <row r="56" spans="1:11" x14ac:dyDescent="0.25">
      <c r="A56" s="8" t="s">
        <v>83</v>
      </c>
      <c r="B56" s="9"/>
      <c r="C56" s="9"/>
      <c r="D56" s="9"/>
      <c r="E56" s="9"/>
      <c r="F56" s="9"/>
      <c r="G56" s="9">
        <v>16</v>
      </c>
      <c r="H56" s="9"/>
      <c r="I56" s="9"/>
      <c r="J56" s="9"/>
      <c r="K56" s="9">
        <v>16</v>
      </c>
    </row>
    <row r="57" spans="1:11" x14ac:dyDescent="0.25">
      <c r="A57" s="8" t="s">
        <v>47</v>
      </c>
      <c r="B57" s="9">
        <v>37.06</v>
      </c>
      <c r="C57" s="9">
        <v>245.42</v>
      </c>
      <c r="D57" s="9">
        <v>7</v>
      </c>
      <c r="E57" s="9">
        <v>26.22</v>
      </c>
      <c r="F57" s="9">
        <v>80.313299999999998</v>
      </c>
      <c r="G57" s="9">
        <v>13</v>
      </c>
      <c r="H57" s="9">
        <v>21.22</v>
      </c>
      <c r="I57" s="9">
        <v>49.5</v>
      </c>
      <c r="J57" s="9"/>
      <c r="K57" s="9">
        <v>479.73329999999999</v>
      </c>
    </row>
    <row r="58" spans="1:11" x14ac:dyDescent="0.25">
      <c r="A58" s="8" t="s">
        <v>48</v>
      </c>
      <c r="B58" s="9">
        <v>238.13480000000001</v>
      </c>
      <c r="C58" s="9">
        <v>350.78</v>
      </c>
      <c r="D58" s="9">
        <v>86.1</v>
      </c>
      <c r="E58" s="9">
        <v>259.70139999999998</v>
      </c>
      <c r="F58" s="9">
        <v>1117.8849</v>
      </c>
      <c r="G58" s="9">
        <v>2977.0572999999999</v>
      </c>
      <c r="H58" s="9">
        <v>419.62380000000002</v>
      </c>
      <c r="I58" s="9">
        <v>99</v>
      </c>
      <c r="J58" s="9"/>
      <c r="K58" s="9">
        <v>5548.2821999999996</v>
      </c>
    </row>
    <row r="59" spans="1:11" x14ac:dyDescent="0.25">
      <c r="A59" s="8" t="s">
        <v>49</v>
      </c>
      <c r="B59" s="9">
        <v>10668.5705</v>
      </c>
      <c r="C59" s="9">
        <v>81160.63</v>
      </c>
      <c r="D59" s="9">
        <v>75461.288199999995</v>
      </c>
      <c r="E59" s="9">
        <v>22127.146499999999</v>
      </c>
      <c r="F59" s="9">
        <v>47175.7739</v>
      </c>
      <c r="G59" s="9">
        <v>112403.4895</v>
      </c>
      <c r="H59" s="9">
        <v>63197.320699999997</v>
      </c>
      <c r="I59" s="9">
        <v>21487.764899999998</v>
      </c>
      <c r="J59" s="9">
        <v>4028.3213000000001</v>
      </c>
      <c r="K59" s="9">
        <v>437710.30550000002</v>
      </c>
    </row>
    <row r="60" spans="1:11" x14ac:dyDescent="0.25">
      <c r="A60" s="8" t="s">
        <v>50</v>
      </c>
      <c r="B60" s="9"/>
      <c r="C60" s="9">
        <v>1200.5899999999999</v>
      </c>
      <c r="D60" s="9">
        <v>136.29</v>
      </c>
      <c r="E60" s="9">
        <v>439.65</v>
      </c>
      <c r="F60" s="9"/>
      <c r="G60" s="9"/>
      <c r="H60" s="9"/>
      <c r="I60" s="9"/>
      <c r="J60" s="9"/>
      <c r="K60" s="9">
        <v>1776.53</v>
      </c>
    </row>
    <row r="61" spans="1:11" x14ac:dyDescent="0.25">
      <c r="A61" s="8" t="s">
        <v>51</v>
      </c>
      <c r="B61" s="9">
        <v>9</v>
      </c>
      <c r="C61" s="9">
        <v>804.93</v>
      </c>
      <c r="D61" s="9">
        <v>6.43</v>
      </c>
      <c r="E61" s="9">
        <v>29.66</v>
      </c>
      <c r="F61" s="9"/>
      <c r="G61" s="9"/>
      <c r="H61" s="9"/>
      <c r="I61" s="9"/>
      <c r="J61" s="9">
        <v>472.89</v>
      </c>
      <c r="K61" s="9">
        <v>1322.91</v>
      </c>
    </row>
    <row r="62" spans="1:11" x14ac:dyDescent="0.25">
      <c r="A62" s="8" t="s">
        <v>90</v>
      </c>
      <c r="B62" s="9"/>
      <c r="C62" s="9">
        <v>2.82</v>
      </c>
      <c r="D62" s="9"/>
      <c r="E62" s="9"/>
      <c r="F62" s="9"/>
      <c r="G62" s="9">
        <v>9.2715999999999994</v>
      </c>
      <c r="H62" s="9"/>
      <c r="I62" s="9"/>
      <c r="J62" s="9"/>
      <c r="K62" s="9">
        <v>12.0916</v>
      </c>
    </row>
    <row r="63" spans="1:11" x14ac:dyDescent="0.25">
      <c r="A63" s="8" t="s">
        <v>52</v>
      </c>
      <c r="B63" s="9"/>
      <c r="C63" s="9">
        <v>2460.7199999999998</v>
      </c>
      <c r="D63" s="9"/>
      <c r="E63" s="9"/>
      <c r="F63" s="9"/>
      <c r="G63" s="9">
        <v>540.03</v>
      </c>
      <c r="H63" s="9"/>
      <c r="I63" s="9"/>
      <c r="J63" s="9"/>
      <c r="K63" s="9">
        <v>3000.75</v>
      </c>
    </row>
    <row r="64" spans="1:11" x14ac:dyDescent="0.25">
      <c r="A64" s="8" t="s">
        <v>76</v>
      </c>
      <c r="B64" s="9"/>
      <c r="C64" s="9"/>
      <c r="D64" s="9"/>
      <c r="E64" s="9"/>
      <c r="F64" s="9"/>
      <c r="G64" s="9"/>
      <c r="H64" s="9"/>
      <c r="I64" s="9">
        <v>478.5</v>
      </c>
      <c r="J64" s="9"/>
      <c r="K64" s="9">
        <v>478.5</v>
      </c>
    </row>
    <row r="65" spans="1:11" x14ac:dyDescent="0.25">
      <c r="A65" s="8" t="s">
        <v>53</v>
      </c>
      <c r="B65" s="9"/>
      <c r="C65" s="9">
        <v>16.77</v>
      </c>
      <c r="D65" s="9"/>
      <c r="E65" s="9"/>
      <c r="F65" s="9"/>
      <c r="G65" s="9"/>
      <c r="H65" s="9"/>
      <c r="I65" s="9"/>
      <c r="J65" s="9"/>
      <c r="K65" s="9">
        <v>16.77</v>
      </c>
    </row>
    <row r="66" spans="1:11" x14ac:dyDescent="0.25">
      <c r="A66" s="8" t="s">
        <v>54</v>
      </c>
      <c r="B66" s="9"/>
      <c r="C66" s="9">
        <v>6302.01</v>
      </c>
      <c r="D66" s="9"/>
      <c r="E66" s="9"/>
      <c r="F66" s="9"/>
      <c r="G66" s="9"/>
      <c r="H66" s="9"/>
      <c r="I66" s="9"/>
      <c r="J66" s="9">
        <v>4564.4674000000005</v>
      </c>
      <c r="K66" s="9">
        <v>10866.4774</v>
      </c>
    </row>
    <row r="67" spans="1:11" x14ac:dyDescent="0.25">
      <c r="A67" s="8" t="s">
        <v>55</v>
      </c>
      <c r="B67" s="9"/>
      <c r="C67" s="9"/>
      <c r="D67" s="9"/>
      <c r="E67" s="9">
        <v>9.5518000000000001</v>
      </c>
      <c r="F67" s="9"/>
      <c r="G67" s="9"/>
      <c r="H67" s="9"/>
      <c r="I67" s="9"/>
      <c r="J67" s="9"/>
      <c r="K67" s="9">
        <v>9.5518000000000001</v>
      </c>
    </row>
    <row r="68" spans="1:11" x14ac:dyDescent="0.25">
      <c r="A68" s="8" t="s">
        <v>56</v>
      </c>
      <c r="B68" s="9">
        <v>15.34</v>
      </c>
      <c r="C68" s="9">
        <v>23</v>
      </c>
      <c r="D68" s="9"/>
      <c r="E68" s="9"/>
      <c r="F68" s="9"/>
      <c r="G68" s="9"/>
      <c r="H68" s="9"/>
      <c r="I68" s="9"/>
      <c r="J68" s="9"/>
      <c r="K68" s="9">
        <v>38.340000000000003</v>
      </c>
    </row>
    <row r="69" spans="1:11" x14ac:dyDescent="0.25">
      <c r="A69" s="8" t="s">
        <v>57</v>
      </c>
      <c r="B69" s="9"/>
      <c r="C69" s="9">
        <v>3.67</v>
      </c>
      <c r="D69" s="9"/>
      <c r="E69" s="9"/>
      <c r="F69" s="9"/>
      <c r="G69" s="9"/>
      <c r="H69" s="9"/>
      <c r="I69" s="9"/>
      <c r="J69" s="9"/>
      <c r="K69" s="9">
        <v>3.67</v>
      </c>
    </row>
    <row r="70" spans="1:11" x14ac:dyDescent="0.25">
      <c r="A70" s="8" t="s">
        <v>58</v>
      </c>
      <c r="B70" s="9"/>
      <c r="C70" s="9">
        <v>3</v>
      </c>
      <c r="D70" s="9"/>
      <c r="E70" s="9"/>
      <c r="F70" s="9"/>
      <c r="G70" s="9"/>
      <c r="H70" s="9"/>
      <c r="I70" s="9"/>
      <c r="J70" s="9">
        <v>3</v>
      </c>
      <c r="K70" s="9">
        <v>6</v>
      </c>
    </row>
    <row r="71" spans="1:11" x14ac:dyDescent="0.25">
      <c r="A71" s="8" t="s">
        <v>59</v>
      </c>
      <c r="B71" s="9">
        <v>90</v>
      </c>
      <c r="C71" s="9">
        <v>6302.22</v>
      </c>
      <c r="D71" s="9">
        <v>5009.1589000000004</v>
      </c>
      <c r="E71" s="9">
        <v>551.52</v>
      </c>
      <c r="F71" s="9"/>
      <c r="G71" s="9"/>
      <c r="H71" s="9"/>
      <c r="I71" s="9"/>
      <c r="J71" s="9"/>
      <c r="K71" s="9">
        <v>11952.8989</v>
      </c>
    </row>
    <row r="72" spans="1:11" x14ac:dyDescent="0.25">
      <c r="A72" s="8" t="s">
        <v>60</v>
      </c>
      <c r="B72" s="9"/>
      <c r="C72" s="9">
        <v>4</v>
      </c>
      <c r="D72" s="9"/>
      <c r="E72" s="9"/>
      <c r="F72" s="9"/>
      <c r="G72" s="9"/>
      <c r="H72" s="9">
        <v>15</v>
      </c>
      <c r="I72" s="9"/>
      <c r="J72" s="9"/>
      <c r="K72" s="9">
        <v>19</v>
      </c>
    </row>
    <row r="73" spans="1:11" x14ac:dyDescent="0.25">
      <c r="A73" s="8" t="s">
        <v>61</v>
      </c>
      <c r="B73" s="9"/>
      <c r="C73" s="9">
        <v>235.62</v>
      </c>
      <c r="D73" s="9">
        <v>99.45</v>
      </c>
      <c r="E73" s="9">
        <v>5</v>
      </c>
      <c r="F73" s="9">
        <v>44.402000000000001</v>
      </c>
      <c r="G73" s="9">
        <v>2005.1554000000001</v>
      </c>
      <c r="H73" s="9">
        <v>33.619999999999997</v>
      </c>
      <c r="I73" s="9">
        <v>628.5</v>
      </c>
      <c r="J73" s="9"/>
      <c r="K73" s="9">
        <v>3051.7474000000002</v>
      </c>
    </row>
    <row r="74" spans="1:11" x14ac:dyDescent="0.25">
      <c r="A74" s="8" t="s">
        <v>62</v>
      </c>
      <c r="B74" s="9"/>
      <c r="C74" s="9">
        <v>206.85</v>
      </c>
      <c r="D74" s="9">
        <v>21.5</v>
      </c>
      <c r="E74" s="9"/>
      <c r="F74" s="9">
        <v>41.134500000000003</v>
      </c>
      <c r="G74" s="9">
        <v>44</v>
      </c>
      <c r="H74" s="9"/>
      <c r="I74" s="9">
        <v>10</v>
      </c>
      <c r="J74" s="9">
        <v>38.25</v>
      </c>
      <c r="K74" s="9">
        <v>361.73450000000003</v>
      </c>
    </row>
    <row r="75" spans="1:11" x14ac:dyDescent="0.25">
      <c r="A75" s="8" t="s">
        <v>66</v>
      </c>
      <c r="B75" s="9">
        <v>468.12880000000001</v>
      </c>
      <c r="C75" s="9">
        <v>612.22</v>
      </c>
      <c r="D75" s="9">
        <v>662.24019999999996</v>
      </c>
      <c r="E75" s="9">
        <v>946.62829999999997</v>
      </c>
      <c r="F75" s="9">
        <v>1795.8621000000001</v>
      </c>
      <c r="G75" s="9">
        <v>1149.8533</v>
      </c>
      <c r="H75" s="9">
        <v>480.52609999999999</v>
      </c>
      <c r="I75" s="9">
        <v>404.11</v>
      </c>
      <c r="J75" s="9">
        <v>4805.5200000000004</v>
      </c>
      <c r="K75" s="9">
        <v>11325.0888</v>
      </c>
    </row>
    <row r="76" spans="1:11" x14ac:dyDescent="0.25">
      <c r="A76" s="8" t="s">
        <v>73</v>
      </c>
      <c r="B76" s="9"/>
      <c r="C76" s="9"/>
      <c r="D76" s="9"/>
      <c r="E76" s="9"/>
      <c r="F76" s="9"/>
      <c r="G76" s="9">
        <v>9</v>
      </c>
      <c r="H76" s="9"/>
      <c r="I76" s="9">
        <v>2283</v>
      </c>
      <c r="J76" s="9"/>
      <c r="K76" s="9">
        <v>2292</v>
      </c>
    </row>
    <row r="77" spans="1:11" x14ac:dyDescent="0.25">
      <c r="A77" s="8" t="s">
        <v>63</v>
      </c>
      <c r="B77" s="9"/>
      <c r="C77" s="9">
        <v>21.5</v>
      </c>
      <c r="D77" s="9"/>
      <c r="E77" s="9"/>
      <c r="F77" s="9"/>
      <c r="G77" s="9">
        <v>93.18</v>
      </c>
      <c r="H77" s="9"/>
      <c r="I77" s="9"/>
      <c r="J77" s="9"/>
      <c r="K77" s="9">
        <v>114.68</v>
      </c>
    </row>
    <row r="78" spans="1:11" x14ac:dyDescent="0.25">
      <c r="A78" s="8" t="s">
        <v>64</v>
      </c>
      <c r="B78" s="9">
        <v>24.506900000000002</v>
      </c>
      <c r="C78" s="9">
        <v>24.75</v>
      </c>
      <c r="D78" s="9"/>
      <c r="E78" s="9"/>
      <c r="F78" s="9">
        <v>1</v>
      </c>
      <c r="G78" s="9">
        <v>24</v>
      </c>
      <c r="H78" s="9"/>
      <c r="I78" s="9">
        <v>370.5</v>
      </c>
      <c r="J78" s="9">
        <v>9</v>
      </c>
      <c r="K78" s="9">
        <v>453.75689999999997</v>
      </c>
    </row>
    <row r="79" spans="1:11" x14ac:dyDescent="0.25">
      <c r="A79" s="8" t="s">
        <v>65</v>
      </c>
      <c r="B79" s="9"/>
      <c r="C79" s="9">
        <v>50</v>
      </c>
      <c r="D79" s="9"/>
      <c r="E79" s="9"/>
      <c r="F79" s="9"/>
      <c r="G79" s="9">
        <v>17.170000000000002</v>
      </c>
      <c r="H79" s="9"/>
      <c r="I79" s="9"/>
      <c r="J79" s="9"/>
      <c r="K79" s="9">
        <v>67.17</v>
      </c>
    </row>
    <row r="80" spans="1:11" x14ac:dyDescent="0.25">
      <c r="A80" s="8" t="s">
        <v>78</v>
      </c>
      <c r="B80" s="9"/>
      <c r="C80" s="9"/>
      <c r="D80" s="9">
        <v>4</v>
      </c>
      <c r="E80" s="9"/>
      <c r="F80" s="9"/>
      <c r="G80" s="9"/>
      <c r="H80" s="9"/>
      <c r="I80" s="9"/>
      <c r="J80" s="9"/>
      <c r="K80" s="9">
        <v>4</v>
      </c>
    </row>
    <row r="81" spans="1:11" x14ac:dyDescent="0.25">
      <c r="A81" s="8" t="s">
        <v>67</v>
      </c>
      <c r="B81" s="9">
        <v>104</v>
      </c>
      <c r="C81" s="9">
        <v>613.62</v>
      </c>
      <c r="D81" s="9">
        <v>63.58</v>
      </c>
      <c r="E81" s="9">
        <v>622.90560000000005</v>
      </c>
      <c r="F81" s="9"/>
      <c r="G81" s="9">
        <v>10.78</v>
      </c>
      <c r="H81" s="9">
        <v>50.308799999999998</v>
      </c>
      <c r="I81" s="9"/>
      <c r="J81" s="9">
        <v>34</v>
      </c>
      <c r="K81" s="9">
        <v>1499.1944000000001</v>
      </c>
    </row>
    <row r="82" spans="1:11" x14ac:dyDescent="0.25">
      <c r="A82" s="8" t="s">
        <v>68</v>
      </c>
      <c r="B82" s="9"/>
      <c r="C82" s="9">
        <v>552.41</v>
      </c>
      <c r="D82" s="9">
        <v>1074.5633</v>
      </c>
      <c r="E82" s="9">
        <v>348.56869999999998</v>
      </c>
      <c r="F82" s="9">
        <v>25.14</v>
      </c>
      <c r="G82" s="9">
        <v>3615.7393000000002</v>
      </c>
      <c r="H82" s="9">
        <v>68</v>
      </c>
      <c r="I82" s="9">
        <v>2144</v>
      </c>
      <c r="J82" s="9">
        <v>512.72</v>
      </c>
      <c r="K82" s="9">
        <v>8341.1412999999993</v>
      </c>
    </row>
    <row r="83" spans="1:11" x14ac:dyDescent="0.25">
      <c r="A83" s="8" t="s">
        <v>85</v>
      </c>
      <c r="B83" s="9"/>
      <c r="C83" s="9"/>
      <c r="D83" s="9"/>
      <c r="E83" s="9"/>
      <c r="F83" s="9"/>
      <c r="G83" s="9"/>
      <c r="H83" s="9"/>
      <c r="I83" s="9">
        <v>29</v>
      </c>
      <c r="J83" s="9"/>
      <c r="K83" s="9">
        <v>29</v>
      </c>
    </row>
    <row r="84" spans="1:11" x14ac:dyDescent="0.25">
      <c r="A84" s="8" t="s">
        <v>86</v>
      </c>
      <c r="B84" s="9"/>
      <c r="C84" s="9"/>
      <c r="D84" s="9"/>
      <c r="E84" s="9"/>
      <c r="F84" s="9"/>
      <c r="G84" s="9">
        <v>20</v>
      </c>
      <c r="H84" s="9"/>
      <c r="I84" s="9">
        <v>25</v>
      </c>
      <c r="J84" s="9"/>
      <c r="K84" s="9">
        <v>45</v>
      </c>
    </row>
    <row r="85" spans="1:11" x14ac:dyDescent="0.25">
      <c r="A85" s="8" t="s">
        <v>84</v>
      </c>
      <c r="B85" s="9"/>
      <c r="C85" s="9"/>
      <c r="D85" s="9"/>
      <c r="E85" s="9"/>
      <c r="F85" s="9"/>
      <c r="G85" s="9">
        <v>858.10670000000005</v>
      </c>
      <c r="H85" s="9"/>
      <c r="I85" s="9"/>
      <c r="J85" s="9"/>
      <c r="K85" s="9">
        <v>858.10670000000005</v>
      </c>
    </row>
    <row r="86" spans="1:11" x14ac:dyDescent="0.25">
      <c r="A86" s="8" t="s">
        <v>69</v>
      </c>
      <c r="B86" s="9">
        <v>482.2296</v>
      </c>
      <c r="C86" s="9">
        <v>1010.35</v>
      </c>
      <c r="D86" s="9">
        <v>945.44489999999996</v>
      </c>
      <c r="E86" s="9">
        <v>259.33530000000002</v>
      </c>
      <c r="F86" s="9">
        <v>1233.1569</v>
      </c>
      <c r="G86" s="9">
        <v>5.5</v>
      </c>
      <c r="H86" s="9">
        <v>3</v>
      </c>
      <c r="I86" s="9">
        <v>116</v>
      </c>
      <c r="J86" s="9">
        <v>777.9</v>
      </c>
      <c r="K86" s="9">
        <v>4832.9166999999998</v>
      </c>
    </row>
    <row r="87" spans="1:11" x14ac:dyDescent="0.25">
      <c r="A87" s="8" t="s">
        <v>75</v>
      </c>
      <c r="B87" s="9">
        <v>6831.7920999999997</v>
      </c>
      <c r="C87" s="9">
        <v>319.52999999999997</v>
      </c>
      <c r="D87" s="9"/>
      <c r="E87" s="9"/>
      <c r="F87" s="9"/>
      <c r="G87" s="9"/>
      <c r="H87" s="9"/>
      <c r="I87" s="9"/>
      <c r="J87" s="9"/>
      <c r="K87" s="9">
        <v>7151.3221000000003</v>
      </c>
    </row>
    <row r="88" spans="1:11" x14ac:dyDescent="0.25">
      <c r="A88" s="8" t="s">
        <v>70</v>
      </c>
      <c r="B88" s="9">
        <v>27757.4254</v>
      </c>
      <c r="C88" s="9">
        <v>1423.44</v>
      </c>
      <c r="D88" s="9">
        <v>818.32449999999994</v>
      </c>
      <c r="E88" s="9">
        <v>1015.0099</v>
      </c>
      <c r="F88" s="9">
        <v>1140.4866999999999</v>
      </c>
      <c r="G88" s="9">
        <v>12</v>
      </c>
      <c r="H88" s="9"/>
      <c r="I88" s="9"/>
      <c r="J88" s="9">
        <v>4</v>
      </c>
      <c r="K88" s="9">
        <v>32170.6865</v>
      </c>
    </row>
    <row r="89" spans="1:11" x14ac:dyDescent="0.25">
      <c r="A89" s="8" t="s">
        <v>71</v>
      </c>
      <c r="B89" s="9">
        <v>49.530999999999999</v>
      </c>
      <c r="C89" s="9">
        <v>1071.72</v>
      </c>
      <c r="D89" s="9"/>
      <c r="E89" s="9">
        <v>37.055700000000002</v>
      </c>
      <c r="F89" s="9"/>
      <c r="G89" s="9"/>
      <c r="H89" s="9"/>
      <c r="I89" s="9">
        <v>25</v>
      </c>
      <c r="J89" s="9">
        <v>89.79</v>
      </c>
      <c r="K89" s="9">
        <v>1273.0967000000001</v>
      </c>
    </row>
    <row r="90" spans="1:11" x14ac:dyDescent="0.25">
      <c r="A90" s="8" t="s">
        <v>72</v>
      </c>
      <c r="B90" s="9"/>
      <c r="C90" s="9"/>
      <c r="D90" s="9"/>
      <c r="E90" s="9">
        <v>19.690000000000001</v>
      </c>
      <c r="F90" s="9">
        <v>55.883000000000003</v>
      </c>
      <c r="G90" s="9"/>
      <c r="H90" s="9">
        <v>9</v>
      </c>
      <c r="I90" s="9"/>
      <c r="J90" s="9"/>
      <c r="K90" s="9">
        <v>84.572999999999993</v>
      </c>
    </row>
    <row r="91" spans="1:11" x14ac:dyDescent="0.25">
      <c r="A91" s="8" t="s">
        <v>97</v>
      </c>
      <c r="B91" s="9">
        <f t="shared" ref="B91:J91" si="0">SUM(B7:B90)</f>
        <v>51587.817300000002</v>
      </c>
      <c r="C91" s="9">
        <f t="shared" si="0"/>
        <v>138819.70000000001</v>
      </c>
      <c r="D91" s="9">
        <f t="shared" si="0"/>
        <v>130414.01109999997</v>
      </c>
      <c r="E91" s="9">
        <f t="shared" si="0"/>
        <v>68960.404500000004</v>
      </c>
      <c r="F91" s="9">
        <f t="shared" si="0"/>
        <v>93323.596700000009</v>
      </c>
      <c r="G91" s="9">
        <f t="shared" si="0"/>
        <v>152390.86309999996</v>
      </c>
      <c r="H91" s="9">
        <f t="shared" si="0"/>
        <v>68381.291699999987</v>
      </c>
      <c r="I91" s="9">
        <f t="shared" si="0"/>
        <v>31145.874899999999</v>
      </c>
      <c r="J91" s="9">
        <f t="shared" si="0"/>
        <v>19752.258700000002</v>
      </c>
      <c r="K91" s="9">
        <f>SUM(K7:K90)</f>
        <v>754775.8180000002</v>
      </c>
    </row>
  </sheetData>
  <sheetProtection formatCells="0" formatColumns="0" formatRows="0" insertColumns="0" insertRows="0" insertHyperlinks="0" deleteColumns="0" deleteRows="0" sort="0" autoFilter="0" pivotTables="0"/>
  <sortState ref="A7:K90">
    <sortCondition ref="A7"/>
  </sortState>
  <mergeCells count="2">
    <mergeCell ref="A5:K5"/>
    <mergeCell ref="B3:H4"/>
  </mergeCells>
  <pageMargins left="0.7" right="0.7" top="0.75" bottom="0.75" header="0.3" footer="0.3"/>
  <pageSetup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Avance de siembra PV 2015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Avance de Siembra PV 2015</dc:title>
  <dc:subject/>
  <dc:creator>Sivasa</dc:creator>
  <cp:keywords/>
  <dc:description>Detallado de avance de siembra</dc:description>
  <cp:lastModifiedBy>Lalo Gonz</cp:lastModifiedBy>
  <cp:lastPrinted>2018-03-01T16:46:09Z</cp:lastPrinted>
  <dcterms:created xsi:type="dcterms:W3CDTF">2018-03-01T16:43:57Z</dcterms:created>
  <dcterms:modified xsi:type="dcterms:W3CDTF">2018-03-01T16:46:19Z</dcterms:modified>
  <cp:category/>
</cp:coreProperties>
</file>