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uevo Reporte de Avance de Siembra 2017\"/>
    </mc:Choice>
  </mc:AlternateContent>
  <bookViews>
    <workbookView xWindow="0" yWindow="0" windowWidth="20490" windowHeight="7755"/>
  </bookViews>
  <sheets>
    <sheet name="Avance de siembra PV 2015" sheetId="1" r:id="rId1"/>
  </sheets>
  <calcPr calcId="152511"/>
</workbook>
</file>

<file path=xl/calcChain.xml><?xml version="1.0" encoding="utf-8"?>
<calcChain xmlns="http://schemas.openxmlformats.org/spreadsheetml/2006/main">
  <c r="B97" i="1" l="1"/>
  <c r="C97" i="1"/>
  <c r="D97" i="1"/>
  <c r="E97" i="1"/>
  <c r="F97" i="1"/>
  <c r="G97" i="1"/>
  <c r="H97" i="1"/>
  <c r="I97" i="1"/>
  <c r="J97" i="1"/>
  <c r="K97" i="1"/>
</calcChain>
</file>

<file path=xl/sharedStrings.xml><?xml version="1.0" encoding="utf-8"?>
<sst xmlns="http://schemas.openxmlformats.org/spreadsheetml/2006/main" count="104" uniqueCount="104">
  <si>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</si>
  <si>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</si>
  <si>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</si>
  <si>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</si>
  <si>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</si>
  <si>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</si>
  <si>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</si>
  <si>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</si>
  <si>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Elota</t>
  </si>
  <si>
    <t>TOTAL</t>
  </si>
  <si>
    <t>A CHOY</t>
  </si>
  <si>
    <t>AGAVE</t>
  </si>
  <si>
    <t>AJONJOLI</t>
  </si>
  <si>
    <t>ALFALFA</t>
  </si>
  <si>
    <t>ARANDANO</t>
  </si>
  <si>
    <t>ARBOLES</t>
  </si>
  <si>
    <t>AVENA</t>
  </si>
  <si>
    <t>BERENJENA</t>
  </si>
  <si>
    <t>BITTER MELON</t>
  </si>
  <si>
    <t>BOCK CHOY</t>
  </si>
  <si>
    <t>CALABAZA DURA</t>
  </si>
  <si>
    <t>CALABAZA TIERNA</t>
  </si>
  <si>
    <t>CAÑA</t>
  </si>
  <si>
    <t>CARTAMO</t>
  </si>
  <si>
    <t>CARTAMO TEMPORAL</t>
  </si>
  <si>
    <t>CEBOLLA</t>
  </si>
  <si>
    <t>CHIA</t>
  </si>
  <si>
    <t>CHICHARO</t>
  </si>
  <si>
    <t>CHILE DULCE</t>
  </si>
  <si>
    <t>CHILE PICOSO</t>
  </si>
  <si>
    <t>CILANTRO</t>
  </si>
  <si>
    <t>COL</t>
  </si>
  <si>
    <t>COLIFLOR</t>
  </si>
  <si>
    <t>EJOTE</t>
  </si>
  <si>
    <t>ESPARRAGO</t>
  </si>
  <si>
    <t>ESPINACA</t>
  </si>
  <si>
    <t>FLOR DE ORNATO</t>
  </si>
  <si>
    <t>FORRAJE</t>
  </si>
  <si>
    <t>FRESA</t>
  </si>
  <si>
    <t>FRIJOL EJOTERO</t>
  </si>
  <si>
    <t>FRIJOL GRANO</t>
  </si>
  <si>
    <t>FRIJOL SEMILLA</t>
  </si>
  <si>
    <t>FRUTALES</t>
  </si>
  <si>
    <t>GAIL LAN</t>
  </si>
  <si>
    <t>GARBANZO GRANO</t>
  </si>
  <si>
    <t>GARBANZO TEMPORAL</t>
  </si>
  <si>
    <t>HORTALIZAS CHINAS</t>
  </si>
  <si>
    <t>HORTALIZAS VARIAS</t>
  </si>
  <si>
    <t>HORTALIZA INVERNADERO</t>
  </si>
  <si>
    <t>JICAMA</t>
  </si>
  <si>
    <t>LIMON</t>
  </si>
  <si>
    <t>MAIZ AMARILLO GRANO</t>
  </si>
  <si>
    <t>MAIZ BLANCO GRANO</t>
  </si>
  <si>
    <t>MAIZ DULCE</t>
  </si>
  <si>
    <t>MAIZ ELOTERO</t>
  </si>
  <si>
    <t>MAIZ SEMILLA</t>
  </si>
  <si>
    <t>MANDARINA</t>
  </si>
  <si>
    <t>MANGO</t>
  </si>
  <si>
    <t>NARANJA</t>
  </si>
  <si>
    <t>NOPAL</t>
  </si>
  <si>
    <t>PALMA</t>
  </si>
  <si>
    <t>PAPA</t>
  </si>
  <si>
    <t>PAPAYA</t>
  </si>
  <si>
    <t>PEPINO</t>
  </si>
  <si>
    <t>SANDIA</t>
  </si>
  <si>
    <t>SHOP SUEY</t>
  </si>
  <si>
    <t>SORGO ESCOBERO</t>
  </si>
  <si>
    <t>SORGO FORRAJERO</t>
  </si>
  <si>
    <t>SORGO DE GRANO</t>
  </si>
  <si>
    <t>TOMATE DE PISO</t>
  </si>
  <si>
    <t>TOMATE DE VARA</t>
  </si>
  <si>
    <t>TOMATILLO</t>
  </si>
  <si>
    <t>TORONJA</t>
  </si>
  <si>
    <t>TRIGO HARINERO</t>
  </si>
  <si>
    <t>YU CHOY</t>
  </si>
  <si>
    <t>ZACATE PARA PASTOS</t>
  </si>
  <si>
    <t>ZACATE SUDAN</t>
  </si>
  <si>
    <t>SORGO DE GRANO TEMPORAL</t>
  </si>
  <si>
    <t>FRIJOL PINTO</t>
  </si>
  <si>
    <t>TRIGO CRISTALINO</t>
  </si>
  <si>
    <t>MAIZ TEMPORAL</t>
  </si>
  <si>
    <t>CRUCIFERAS</t>
  </si>
  <si>
    <t>SOYA</t>
  </si>
  <si>
    <t>GIRASOL</t>
  </si>
  <si>
    <t>CAÑA SOCA</t>
  </si>
  <si>
    <t>FLOR DE CEMPOAL</t>
  </si>
  <si>
    <t>LICHI</t>
  </si>
  <si>
    <t>TOMATE SALADATTE</t>
  </si>
  <si>
    <t>TOMATE GORDO</t>
  </si>
  <si>
    <t>TOMATE GRAPE(UVA)</t>
  </si>
  <si>
    <t>JAMAICA</t>
  </si>
  <si>
    <t>FRIJOL ALUBIA</t>
  </si>
  <si>
    <t>CIRUELA</t>
  </si>
  <si>
    <t>CACAHUATE</t>
  </si>
  <si>
    <t>MAIZ ELOTERO RIEGO</t>
  </si>
  <si>
    <t>MAIZ FORRAJE - ENSILAJE</t>
  </si>
  <si>
    <t>PRADERA</t>
  </si>
  <si>
    <t>CESPED</t>
  </si>
  <si>
    <t>CHILE POBLANO</t>
  </si>
  <si>
    <t>SORGO FORRAJERO TEMPORAL</t>
  </si>
  <si>
    <t>Al 04 de Abril de 2017</t>
  </si>
  <si>
    <t>S. Lorenzo</t>
  </si>
  <si>
    <t>Sur Sinaloa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</si>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</sst>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8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patternFill patternType="solid">
        <fgColor rgb="FF92D050"/>
        <bgColor rgb="FF47BB56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4" fontId="4" fillId="3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228725" cy="679895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1228725" cy="679895"/>
        </a:xfrm>
        <a:prstGeom prst="rect">
          <a:avLst/>
        </a:prstGeom>
      </xdr:spPr>
    </xdr:pic>
    <xdr:clientData/>
  </xdr:oneCellAnchor>
  <xdr:oneCellAnchor>
    <xdr:from>
      <xdr:col>8</xdr:col>
      <xdr:colOff>28575</xdr:colOff>
      <xdr:row>1</xdr:row>
      <xdr:rowOff>0</xdr:rowOff>
    </xdr:from>
    <xdr:ext cx="1666875" cy="561975"/>
    <xdr:pic>
      <xdr:nvPicPr>
        <xdr:cNvPr id="3" name="Logo" descr="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875" y="190500"/>
          <a:ext cx="1666875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7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23.85546875" bestFit="1" customWidth="1"/>
    <col min="2" max="2" width="7.85546875" bestFit="1" customWidth="1"/>
    <col min="3" max="4" width="8.7109375" bestFit="1" customWidth="1"/>
    <col min="5" max="6" width="7.85546875" bestFit="1" customWidth="1"/>
    <col min="7" max="7" width="8.7109375" bestFit="1" customWidth="1"/>
    <col min="8" max="8" width="8.140625" bestFit="1" customWidth="1"/>
    <col min="9" max="9" width="7.85546875" bestFit="1" customWidth="1"/>
    <col min="10" max="10" width="8.85546875" bestFit="1" customWidth="1"/>
    <col min="11" max="11" width="8.7109375" bestFit="1" customWidth="1"/>
  </cols>
  <sheetData>
    <row r="3" spans="1:11" x14ac:dyDescent="0.25">
      <c r="B3" s="3" t="s">
        <v>0</v>
      </c>
      <c r="C3" s="4"/>
      <c r="D3" s="4"/>
      <c r="E3" s="4"/>
      <c r="F3" s="4"/>
      <c r="G3" s="4"/>
      <c r="H3" s="4"/>
    </row>
    <row r="4" spans="1:11" x14ac:dyDescent="0.25">
      <c r="B4" s="4"/>
      <c r="C4" s="4"/>
      <c r="D4" s="4"/>
      <c r="E4" s="4"/>
      <c r="F4" s="4"/>
      <c r="G4" s="4"/>
      <c r="H4" s="4"/>
    </row>
    <row r="5" spans="1:11" ht="23.25" x14ac:dyDescent="0.35">
      <c r="A5" s="1" t="s">
        <v>100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101</v>
      </c>
      <c r="I6" s="6" t="s">
        <v>8</v>
      </c>
      <c r="J6" s="6" t="s">
        <v>102</v>
      </c>
      <c r="K6" s="6" t="s">
        <v>9</v>
      </c>
    </row>
    <row r="7" spans="1:11" x14ac:dyDescent="0.25">
      <c r="A7" s="7" t="s">
        <v>10</v>
      </c>
      <c r="B7" s="8"/>
      <c r="C7" s="8"/>
      <c r="D7" s="8"/>
      <c r="E7" s="8"/>
      <c r="F7" s="8"/>
      <c r="G7" s="8"/>
      <c r="H7" s="8"/>
      <c r="I7" s="8">
        <v>5.59</v>
      </c>
      <c r="J7" s="8"/>
      <c r="K7" s="8">
        <v>5.59</v>
      </c>
    </row>
    <row r="8" spans="1:11" x14ac:dyDescent="0.25">
      <c r="A8" s="7" t="s">
        <v>11</v>
      </c>
      <c r="B8" s="8"/>
      <c r="C8" s="8"/>
      <c r="D8" s="8"/>
      <c r="E8" s="8"/>
      <c r="F8" s="8"/>
      <c r="G8" s="8"/>
      <c r="H8" s="8"/>
      <c r="I8" s="8">
        <v>70</v>
      </c>
      <c r="J8" s="8"/>
      <c r="K8" s="8">
        <v>70</v>
      </c>
    </row>
    <row r="9" spans="1:11" x14ac:dyDescent="0.25">
      <c r="A9" s="7" t="s">
        <v>12</v>
      </c>
      <c r="B9" s="8"/>
      <c r="C9" s="8">
        <v>4.95</v>
      </c>
      <c r="D9" s="8"/>
      <c r="E9" s="8"/>
      <c r="F9" s="8"/>
      <c r="G9" s="8"/>
      <c r="H9" s="8"/>
      <c r="I9" s="8"/>
      <c r="J9" s="8">
        <v>5</v>
      </c>
      <c r="K9" s="8">
        <v>9.9499999999999993</v>
      </c>
    </row>
    <row r="10" spans="1:11" x14ac:dyDescent="0.25">
      <c r="A10" s="7" t="s">
        <v>13</v>
      </c>
      <c r="B10" s="8">
        <v>316.38380000000001</v>
      </c>
      <c r="C10" s="8">
        <v>2788.98</v>
      </c>
      <c r="D10" s="8">
        <v>1146.1429000000001</v>
      </c>
      <c r="E10" s="8">
        <v>208.49</v>
      </c>
      <c r="F10" s="8">
        <v>563.35530000000006</v>
      </c>
      <c r="G10" s="8">
        <v>56.058799999999998</v>
      </c>
      <c r="H10" s="8">
        <v>1.5</v>
      </c>
      <c r="I10" s="8">
        <v>2</v>
      </c>
      <c r="J10" s="8"/>
      <c r="K10" s="8">
        <v>5082.9107999999997</v>
      </c>
    </row>
    <row r="11" spans="1:11" x14ac:dyDescent="0.25">
      <c r="A11" s="7" t="s">
        <v>14</v>
      </c>
      <c r="B11" s="8"/>
      <c r="C11" s="8">
        <v>591.97</v>
      </c>
      <c r="D11" s="8"/>
      <c r="E11" s="8"/>
      <c r="F11" s="8"/>
      <c r="G11" s="8"/>
      <c r="H11" s="8"/>
      <c r="I11" s="8"/>
      <c r="J11" s="8"/>
      <c r="K11" s="8">
        <v>591.97</v>
      </c>
    </row>
    <row r="12" spans="1:11" x14ac:dyDescent="0.25">
      <c r="A12" s="7" t="s">
        <v>15</v>
      </c>
      <c r="B12" s="8"/>
      <c r="C12" s="8"/>
      <c r="D12" s="8"/>
      <c r="E12" s="8"/>
      <c r="F12" s="8"/>
      <c r="G12" s="8"/>
      <c r="H12" s="8"/>
      <c r="I12" s="8">
        <v>43</v>
      </c>
      <c r="J12" s="8"/>
      <c r="K12" s="8">
        <v>43</v>
      </c>
    </row>
    <row r="13" spans="1:11" x14ac:dyDescent="0.25">
      <c r="A13" s="7" t="s">
        <v>16</v>
      </c>
      <c r="B13" s="8">
        <v>1.86</v>
      </c>
      <c r="C13" s="8">
        <v>1.3</v>
      </c>
      <c r="D13" s="8"/>
      <c r="E13" s="8"/>
      <c r="F13" s="8"/>
      <c r="G13" s="8"/>
      <c r="H13" s="8"/>
      <c r="I13" s="8"/>
      <c r="J13" s="8"/>
      <c r="K13" s="8">
        <v>3.16</v>
      </c>
    </row>
    <row r="14" spans="1:11" x14ac:dyDescent="0.25">
      <c r="A14" s="7" t="s">
        <v>17</v>
      </c>
      <c r="B14" s="8"/>
      <c r="C14" s="8"/>
      <c r="D14" s="8">
        <v>10.17</v>
      </c>
      <c r="E14" s="8">
        <v>3</v>
      </c>
      <c r="F14" s="8">
        <v>36.098799999999997</v>
      </c>
      <c r="G14" s="8">
        <v>690.4425</v>
      </c>
      <c r="H14" s="8">
        <v>20.000800000000002</v>
      </c>
      <c r="I14" s="8">
        <v>4</v>
      </c>
      <c r="J14" s="8"/>
      <c r="K14" s="8">
        <v>763.71209999999996</v>
      </c>
    </row>
    <row r="15" spans="1:11" x14ac:dyDescent="0.25">
      <c r="A15" s="7" t="s">
        <v>18</v>
      </c>
      <c r="B15" s="8"/>
      <c r="C15" s="8"/>
      <c r="D15" s="8"/>
      <c r="E15" s="8"/>
      <c r="F15" s="8"/>
      <c r="G15" s="8"/>
      <c r="H15" s="8"/>
      <c r="I15" s="8">
        <v>17.32</v>
      </c>
      <c r="J15" s="8"/>
      <c r="K15" s="8">
        <v>17.32</v>
      </c>
    </row>
    <row r="16" spans="1:11" x14ac:dyDescent="0.25">
      <c r="A16" s="7" t="s">
        <v>19</v>
      </c>
      <c r="B16" s="8"/>
      <c r="C16" s="8"/>
      <c r="D16" s="8"/>
      <c r="E16" s="8"/>
      <c r="F16" s="8"/>
      <c r="G16" s="8"/>
      <c r="H16" s="8"/>
      <c r="I16" s="8">
        <v>88.2</v>
      </c>
      <c r="J16" s="8"/>
      <c r="K16" s="8">
        <v>88.2</v>
      </c>
    </row>
    <row r="17" spans="1:11" x14ac:dyDescent="0.25">
      <c r="A17" s="7" t="s">
        <v>93</v>
      </c>
      <c r="B17" s="8"/>
      <c r="C17" s="8">
        <v>11</v>
      </c>
      <c r="D17" s="8"/>
      <c r="E17" s="8"/>
      <c r="F17" s="8"/>
      <c r="G17" s="8"/>
      <c r="H17" s="8"/>
      <c r="I17" s="8"/>
      <c r="J17" s="8">
        <v>24.13</v>
      </c>
      <c r="K17" s="8">
        <v>35.130000000000003</v>
      </c>
    </row>
    <row r="18" spans="1:11" x14ac:dyDescent="0.25">
      <c r="A18" s="7" t="s">
        <v>20</v>
      </c>
      <c r="B18" s="8">
        <v>342.17239999999998</v>
      </c>
      <c r="C18" s="8">
        <v>412.41</v>
      </c>
      <c r="D18" s="8">
        <v>229.43790000000001</v>
      </c>
      <c r="E18" s="8">
        <v>10</v>
      </c>
      <c r="F18" s="8">
        <v>9.5</v>
      </c>
      <c r="G18" s="8">
        <v>124.28270000000001</v>
      </c>
      <c r="H18" s="8">
        <v>15</v>
      </c>
      <c r="I18" s="8">
        <v>70</v>
      </c>
      <c r="J18" s="8"/>
      <c r="K18" s="8">
        <v>1212.8030000000001</v>
      </c>
    </row>
    <row r="19" spans="1:11" x14ac:dyDescent="0.25">
      <c r="A19" s="7" t="s">
        <v>21</v>
      </c>
      <c r="B19" s="8"/>
      <c r="C19" s="8">
        <v>484.56</v>
      </c>
      <c r="D19" s="8">
        <v>83</v>
      </c>
      <c r="E19" s="8">
        <v>71.39</v>
      </c>
      <c r="F19" s="8">
        <v>970.38980000000004</v>
      </c>
      <c r="G19" s="8">
        <v>124.005</v>
      </c>
      <c r="H19" s="8">
        <v>49</v>
      </c>
      <c r="I19" s="8"/>
      <c r="J19" s="8">
        <v>24.5</v>
      </c>
      <c r="K19" s="8">
        <v>1806.8448000000001</v>
      </c>
    </row>
    <row r="20" spans="1:11" x14ac:dyDescent="0.25">
      <c r="A20" s="7" t="s">
        <v>22</v>
      </c>
      <c r="B20" s="8"/>
      <c r="C20" s="8"/>
      <c r="D20" s="8"/>
      <c r="E20" s="8"/>
      <c r="F20" s="8"/>
      <c r="G20" s="8">
        <v>455.13350000000003</v>
      </c>
      <c r="H20" s="8">
        <v>1709.5908999999999</v>
      </c>
      <c r="I20" s="8"/>
      <c r="J20" s="8"/>
      <c r="K20" s="8">
        <v>2164.7244000000001</v>
      </c>
    </row>
    <row r="21" spans="1:11" x14ac:dyDescent="0.25">
      <c r="A21" s="7" t="s">
        <v>84</v>
      </c>
      <c r="B21" s="8"/>
      <c r="C21" s="8"/>
      <c r="D21" s="8"/>
      <c r="E21" s="8">
        <v>11.5</v>
      </c>
      <c r="F21" s="8"/>
      <c r="G21" s="8"/>
      <c r="H21" s="8"/>
      <c r="I21" s="8"/>
      <c r="J21" s="8"/>
      <c r="K21" s="8">
        <v>11.5</v>
      </c>
    </row>
    <row r="22" spans="1:11" x14ac:dyDescent="0.25">
      <c r="A22" s="7" t="s">
        <v>23</v>
      </c>
      <c r="B22" s="8"/>
      <c r="C22" s="8">
        <v>349.36</v>
      </c>
      <c r="D22" s="8"/>
      <c r="E22" s="8">
        <v>183.43</v>
      </c>
      <c r="F22" s="8">
        <v>139.39959999999999</v>
      </c>
      <c r="G22" s="8">
        <v>37</v>
      </c>
      <c r="H22" s="8"/>
      <c r="I22" s="8"/>
      <c r="J22" s="8"/>
      <c r="K22" s="8">
        <v>709.18960000000004</v>
      </c>
    </row>
    <row r="23" spans="1:11" x14ac:dyDescent="0.25">
      <c r="A23" s="7" t="s">
        <v>24</v>
      </c>
      <c r="B23" s="8"/>
      <c r="C23" s="8"/>
      <c r="D23" s="8"/>
      <c r="E23" s="8">
        <v>151.76</v>
      </c>
      <c r="F23" s="8">
        <v>969.20960000000002</v>
      </c>
      <c r="G23" s="8"/>
      <c r="H23" s="8"/>
      <c r="I23" s="8">
        <v>73</v>
      </c>
      <c r="J23" s="8"/>
      <c r="K23" s="8">
        <v>1193.9695999999999</v>
      </c>
    </row>
    <row r="24" spans="1:11" x14ac:dyDescent="0.25">
      <c r="A24" s="7" t="s">
        <v>25</v>
      </c>
      <c r="B24" s="8">
        <v>15.1412</v>
      </c>
      <c r="C24" s="8">
        <v>154.94999999999999</v>
      </c>
      <c r="D24" s="8">
        <v>157.196</v>
      </c>
      <c r="E24" s="8">
        <v>51.82</v>
      </c>
      <c r="F24" s="8">
        <v>1295.8081</v>
      </c>
      <c r="G24" s="8">
        <v>17.652000000000001</v>
      </c>
      <c r="H24" s="8">
        <v>7.98</v>
      </c>
      <c r="I24" s="8">
        <v>15.5</v>
      </c>
      <c r="J24" s="8"/>
      <c r="K24" s="8">
        <v>1716.0473</v>
      </c>
    </row>
    <row r="25" spans="1:11" x14ac:dyDescent="0.25">
      <c r="A25" s="7" t="s">
        <v>97</v>
      </c>
      <c r="B25" s="8"/>
      <c r="C25" s="8"/>
      <c r="D25" s="8"/>
      <c r="E25" s="8"/>
      <c r="F25" s="8"/>
      <c r="G25" s="8">
        <v>13.11</v>
      </c>
      <c r="H25" s="8"/>
      <c r="I25" s="8"/>
      <c r="J25" s="8"/>
      <c r="K25" s="8">
        <v>13.11</v>
      </c>
    </row>
    <row r="26" spans="1:11" x14ac:dyDescent="0.25">
      <c r="A26" s="7" t="s">
        <v>26</v>
      </c>
      <c r="B26" s="8"/>
      <c r="C26" s="8"/>
      <c r="D26" s="8"/>
      <c r="E26" s="8"/>
      <c r="F26" s="8"/>
      <c r="G26" s="8"/>
      <c r="H26" s="8"/>
      <c r="I26" s="8">
        <v>80</v>
      </c>
      <c r="J26" s="8"/>
      <c r="K26" s="8">
        <v>80</v>
      </c>
    </row>
    <row r="27" spans="1:11" x14ac:dyDescent="0.25">
      <c r="A27" s="7" t="s">
        <v>27</v>
      </c>
      <c r="B27" s="8"/>
      <c r="C27" s="8">
        <v>66.98</v>
      </c>
      <c r="D27" s="8">
        <v>9.8699999999999992</v>
      </c>
      <c r="E27" s="8">
        <v>121.01</v>
      </c>
      <c r="F27" s="8"/>
      <c r="G27" s="8"/>
      <c r="H27" s="8"/>
      <c r="I27" s="8">
        <v>18.46</v>
      </c>
      <c r="J27" s="8"/>
      <c r="K27" s="8">
        <v>216.32</v>
      </c>
    </row>
    <row r="28" spans="1:11" x14ac:dyDescent="0.25">
      <c r="A28" s="7" t="s">
        <v>28</v>
      </c>
      <c r="B28" s="8">
        <v>160.1773</v>
      </c>
      <c r="C28" s="8">
        <v>437.64</v>
      </c>
      <c r="D28" s="8">
        <v>215.2518</v>
      </c>
      <c r="E28" s="8">
        <v>152.94999999999999</v>
      </c>
      <c r="F28" s="8">
        <v>15</v>
      </c>
      <c r="G28" s="8">
        <v>2542.7809999999999</v>
      </c>
      <c r="H28" s="8">
        <v>11</v>
      </c>
      <c r="I28" s="8">
        <v>1154.5</v>
      </c>
      <c r="J28" s="8"/>
      <c r="K28" s="8">
        <v>4689.3001000000004</v>
      </c>
    </row>
    <row r="29" spans="1:11" x14ac:dyDescent="0.25">
      <c r="A29" s="7" t="s">
        <v>29</v>
      </c>
      <c r="B29" s="8">
        <v>186.95099999999999</v>
      </c>
      <c r="C29" s="8">
        <v>509.3</v>
      </c>
      <c r="D29" s="8">
        <v>1073.2492999999999</v>
      </c>
      <c r="E29" s="8">
        <v>621.97</v>
      </c>
      <c r="F29" s="8">
        <v>192.17529999999999</v>
      </c>
      <c r="G29" s="8">
        <v>515.60680000000002</v>
      </c>
      <c r="H29" s="8">
        <v>22.669</v>
      </c>
      <c r="I29" s="8">
        <v>312.5</v>
      </c>
      <c r="J29" s="8">
        <v>1367.9186999999999</v>
      </c>
      <c r="K29" s="8">
        <v>4802.3401000000003</v>
      </c>
    </row>
    <row r="30" spans="1:11" x14ac:dyDescent="0.25">
      <c r="A30" s="7" t="s">
        <v>98</v>
      </c>
      <c r="B30" s="8"/>
      <c r="C30" s="8"/>
      <c r="D30" s="8"/>
      <c r="E30" s="8"/>
      <c r="F30" s="8"/>
      <c r="G30" s="8">
        <v>11.84</v>
      </c>
      <c r="H30" s="8"/>
      <c r="I30" s="8"/>
      <c r="J30" s="8"/>
      <c r="K30" s="8">
        <v>11.84</v>
      </c>
    </row>
    <row r="31" spans="1:11" x14ac:dyDescent="0.25">
      <c r="A31" s="7" t="s">
        <v>30</v>
      </c>
      <c r="B31" s="8">
        <v>173.02</v>
      </c>
      <c r="C31" s="8"/>
      <c r="D31" s="8"/>
      <c r="E31" s="8"/>
      <c r="F31" s="8"/>
      <c r="G31" s="8">
        <v>30</v>
      </c>
      <c r="H31" s="8"/>
      <c r="I31" s="8">
        <v>9.14</v>
      </c>
      <c r="J31" s="8"/>
      <c r="K31" s="8">
        <v>212.16</v>
      </c>
    </row>
    <row r="32" spans="1:11" x14ac:dyDescent="0.25">
      <c r="A32" s="7" t="s">
        <v>92</v>
      </c>
      <c r="B32" s="8"/>
      <c r="C32" s="8"/>
      <c r="D32" s="8"/>
      <c r="E32" s="8">
        <v>6</v>
      </c>
      <c r="F32" s="8"/>
      <c r="G32" s="8"/>
      <c r="H32" s="8"/>
      <c r="I32" s="8"/>
      <c r="J32" s="8"/>
      <c r="K32" s="8">
        <v>6</v>
      </c>
    </row>
    <row r="33" spans="1:11" x14ac:dyDescent="0.25">
      <c r="A33" s="7" t="s">
        <v>31</v>
      </c>
      <c r="B33" s="8"/>
      <c r="C33" s="8"/>
      <c r="D33" s="8"/>
      <c r="E33" s="8">
        <v>41.71</v>
      </c>
      <c r="F33" s="8"/>
      <c r="G33" s="8"/>
      <c r="H33" s="8"/>
      <c r="I33" s="8"/>
      <c r="J33" s="8"/>
      <c r="K33" s="8">
        <v>41.71</v>
      </c>
    </row>
    <row r="34" spans="1:11" x14ac:dyDescent="0.25">
      <c r="A34" s="7" t="s">
        <v>32</v>
      </c>
      <c r="B34" s="8"/>
      <c r="C34" s="8"/>
      <c r="D34" s="8"/>
      <c r="E34" s="8"/>
      <c r="F34" s="8"/>
      <c r="G34" s="8">
        <v>4.5</v>
      </c>
      <c r="H34" s="8"/>
      <c r="I34" s="8"/>
      <c r="J34" s="8"/>
      <c r="K34" s="8">
        <v>4.5</v>
      </c>
    </row>
    <row r="35" spans="1:11" x14ac:dyDescent="0.25">
      <c r="A35" s="7" t="s">
        <v>81</v>
      </c>
      <c r="B35" s="8"/>
      <c r="C35" s="8"/>
      <c r="D35" s="8">
        <v>6.5</v>
      </c>
      <c r="E35" s="8"/>
      <c r="F35" s="8"/>
      <c r="G35" s="8"/>
      <c r="H35" s="8"/>
      <c r="I35" s="8"/>
      <c r="J35" s="8"/>
      <c r="K35" s="8">
        <v>6.5</v>
      </c>
    </row>
    <row r="36" spans="1:11" x14ac:dyDescent="0.25">
      <c r="A36" s="7" t="s">
        <v>33</v>
      </c>
      <c r="B36" s="8"/>
      <c r="C36" s="8"/>
      <c r="D36" s="8"/>
      <c r="E36" s="8">
        <v>9</v>
      </c>
      <c r="F36" s="8"/>
      <c r="G36" s="8">
        <v>1143.665</v>
      </c>
      <c r="H36" s="8">
        <v>43.59</v>
      </c>
      <c r="I36" s="8">
        <v>38.26</v>
      </c>
      <c r="J36" s="8"/>
      <c r="K36" s="8">
        <v>1234.5150000000001</v>
      </c>
    </row>
    <row r="37" spans="1:11" x14ac:dyDescent="0.25">
      <c r="A37" s="7" t="s">
        <v>34</v>
      </c>
      <c r="B37" s="8">
        <v>124.1764</v>
      </c>
      <c r="C37" s="8">
        <v>32</v>
      </c>
      <c r="D37" s="8"/>
      <c r="E37" s="8"/>
      <c r="F37" s="8"/>
      <c r="G37" s="8"/>
      <c r="H37" s="8"/>
      <c r="I37" s="8"/>
      <c r="J37" s="8"/>
      <c r="K37" s="8">
        <v>156.1764</v>
      </c>
    </row>
    <row r="38" spans="1:11" x14ac:dyDescent="0.25">
      <c r="A38" s="7" t="s">
        <v>35</v>
      </c>
      <c r="B38" s="8"/>
      <c r="C38" s="8"/>
      <c r="D38" s="8"/>
      <c r="E38" s="8"/>
      <c r="F38" s="8"/>
      <c r="G38" s="8"/>
      <c r="H38" s="8"/>
      <c r="I38" s="8">
        <v>14.92</v>
      </c>
      <c r="J38" s="8"/>
      <c r="K38" s="8">
        <v>14.92</v>
      </c>
    </row>
    <row r="39" spans="1:11" x14ac:dyDescent="0.25">
      <c r="A39" s="7" t="s">
        <v>85</v>
      </c>
      <c r="B39" s="8"/>
      <c r="C39" s="8"/>
      <c r="D39" s="8"/>
      <c r="E39" s="8"/>
      <c r="F39" s="8"/>
      <c r="G39" s="8"/>
      <c r="H39" s="8"/>
      <c r="I39" s="8">
        <v>115.5</v>
      </c>
      <c r="J39" s="8">
        <v>673.53</v>
      </c>
      <c r="K39" s="8">
        <v>789.03</v>
      </c>
    </row>
    <row r="40" spans="1:11" x14ac:dyDescent="0.25">
      <c r="A40" s="7" t="s">
        <v>36</v>
      </c>
      <c r="B40" s="8"/>
      <c r="C40" s="8">
        <v>3</v>
      </c>
      <c r="D40" s="8">
        <v>0.5</v>
      </c>
      <c r="E40" s="8"/>
      <c r="F40" s="8"/>
      <c r="G40" s="8"/>
      <c r="H40" s="8"/>
      <c r="I40" s="8"/>
      <c r="J40" s="8"/>
      <c r="K40" s="8">
        <v>3.5</v>
      </c>
    </row>
    <row r="41" spans="1:11" x14ac:dyDescent="0.25">
      <c r="A41" s="7" t="s">
        <v>37</v>
      </c>
      <c r="B41" s="8"/>
      <c r="C41" s="8"/>
      <c r="D41" s="8">
        <v>162.61000000000001</v>
      </c>
      <c r="E41" s="8"/>
      <c r="F41" s="8">
        <v>35.202199999999998</v>
      </c>
      <c r="G41" s="8">
        <v>406.34010000000001</v>
      </c>
      <c r="H41" s="8">
        <v>9</v>
      </c>
      <c r="I41" s="8"/>
      <c r="J41" s="8"/>
      <c r="K41" s="8">
        <v>613.15229999999997</v>
      </c>
    </row>
    <row r="42" spans="1:11" x14ac:dyDescent="0.25">
      <c r="A42" s="7" t="s">
        <v>38</v>
      </c>
      <c r="B42" s="8"/>
      <c r="C42" s="8">
        <v>8.08</v>
      </c>
      <c r="D42" s="8"/>
      <c r="E42" s="8"/>
      <c r="F42" s="8"/>
      <c r="G42" s="8"/>
      <c r="H42" s="8"/>
      <c r="I42" s="8"/>
      <c r="J42" s="8"/>
      <c r="K42" s="8">
        <v>8.08</v>
      </c>
    </row>
    <row r="43" spans="1:11" x14ac:dyDescent="0.25">
      <c r="A43" s="7" t="s">
        <v>91</v>
      </c>
      <c r="B43" s="8"/>
      <c r="C43" s="8">
        <v>7.97</v>
      </c>
      <c r="D43" s="8"/>
      <c r="E43" s="8"/>
      <c r="F43" s="8"/>
      <c r="G43" s="8"/>
      <c r="H43" s="8"/>
      <c r="I43" s="8"/>
      <c r="J43" s="8"/>
      <c r="K43" s="8">
        <v>7.97</v>
      </c>
    </row>
    <row r="44" spans="1:11" x14ac:dyDescent="0.25">
      <c r="A44" s="7" t="s">
        <v>39</v>
      </c>
      <c r="B44" s="8"/>
      <c r="C44" s="8">
        <v>10</v>
      </c>
      <c r="D44" s="8">
        <v>291.88659999999999</v>
      </c>
      <c r="E44" s="8">
        <v>275.95999999999998</v>
      </c>
      <c r="F44" s="8"/>
      <c r="G44" s="8">
        <v>109</v>
      </c>
      <c r="H44" s="8"/>
      <c r="I44" s="8">
        <v>26.5</v>
      </c>
      <c r="J44" s="8">
        <v>3</v>
      </c>
      <c r="K44" s="8">
        <v>716.34659999999997</v>
      </c>
    </row>
    <row r="45" spans="1:11" x14ac:dyDescent="0.25">
      <c r="A45" s="7" t="s">
        <v>40</v>
      </c>
      <c r="B45" s="8">
        <v>459.16980000000001</v>
      </c>
      <c r="C45" s="8">
        <v>17786.080000000002</v>
      </c>
      <c r="D45" s="8">
        <v>27106.962599999999</v>
      </c>
      <c r="E45" s="8">
        <v>6375.58</v>
      </c>
      <c r="F45" s="8">
        <v>12759.7709</v>
      </c>
      <c r="G45" s="8">
        <v>6864.7595000000001</v>
      </c>
      <c r="H45" s="8">
        <v>562.56309999999996</v>
      </c>
      <c r="I45" s="8">
        <v>432.58190000000002</v>
      </c>
      <c r="J45" s="8">
        <v>660.32</v>
      </c>
      <c r="K45" s="8">
        <v>73007.787800000006</v>
      </c>
    </row>
    <row r="46" spans="1:11" x14ac:dyDescent="0.25">
      <c r="A46" s="7" t="s">
        <v>78</v>
      </c>
      <c r="B46" s="8">
        <v>0.99</v>
      </c>
      <c r="C46" s="8">
        <v>6.59</v>
      </c>
      <c r="D46" s="8"/>
      <c r="E46" s="8"/>
      <c r="F46" s="8">
        <v>10.1486</v>
      </c>
      <c r="G46" s="8">
        <v>13.9186</v>
      </c>
      <c r="H46" s="8"/>
      <c r="I46" s="8"/>
      <c r="J46" s="8">
        <v>20</v>
      </c>
      <c r="K46" s="8">
        <v>51.647199999999998</v>
      </c>
    </row>
    <row r="47" spans="1:11" x14ac:dyDescent="0.25">
      <c r="A47" s="7" t="s">
        <v>41</v>
      </c>
      <c r="B47" s="8"/>
      <c r="C47" s="8">
        <v>82.99</v>
      </c>
      <c r="D47" s="8"/>
      <c r="E47" s="8"/>
      <c r="F47" s="8"/>
      <c r="G47" s="8"/>
      <c r="H47" s="8"/>
      <c r="I47" s="8"/>
      <c r="J47" s="8"/>
      <c r="K47" s="8">
        <v>82.99</v>
      </c>
    </row>
    <row r="48" spans="1:11" x14ac:dyDescent="0.25">
      <c r="A48" s="7" t="s">
        <v>42</v>
      </c>
      <c r="B48" s="8"/>
      <c r="C48" s="8"/>
      <c r="D48" s="8">
        <v>324.7833</v>
      </c>
      <c r="E48" s="8">
        <v>41.71</v>
      </c>
      <c r="F48" s="8">
        <v>235.82579999999999</v>
      </c>
      <c r="G48" s="8">
        <v>371.15199999999999</v>
      </c>
      <c r="H48" s="8">
        <v>12.16</v>
      </c>
      <c r="I48" s="8"/>
      <c r="J48" s="8">
        <v>12</v>
      </c>
      <c r="K48" s="8">
        <v>997.63109999999995</v>
      </c>
    </row>
    <row r="49" spans="1:11" x14ac:dyDescent="0.25">
      <c r="A49" s="7" t="s">
        <v>43</v>
      </c>
      <c r="B49" s="8"/>
      <c r="C49" s="8"/>
      <c r="D49" s="8"/>
      <c r="E49" s="8"/>
      <c r="F49" s="8"/>
      <c r="G49" s="8"/>
      <c r="H49" s="8"/>
      <c r="I49" s="8">
        <v>46.25</v>
      </c>
      <c r="J49" s="8"/>
      <c r="K49" s="8">
        <v>46.25</v>
      </c>
    </row>
    <row r="50" spans="1:11" x14ac:dyDescent="0.25">
      <c r="A50" s="7" t="s">
        <v>44</v>
      </c>
      <c r="B50" s="8">
        <v>206.64</v>
      </c>
      <c r="C50" s="8">
        <v>1713.4</v>
      </c>
      <c r="D50" s="8">
        <v>9902.3742000000002</v>
      </c>
      <c r="E50" s="8">
        <v>13038.678</v>
      </c>
      <c r="F50" s="8">
        <v>9639.3866999999991</v>
      </c>
      <c r="G50" s="8">
        <v>4010.0437999999999</v>
      </c>
      <c r="H50" s="8">
        <v>277.47000000000003</v>
      </c>
      <c r="I50" s="8">
        <v>54</v>
      </c>
      <c r="J50" s="8"/>
      <c r="K50" s="8">
        <v>38841.992700000003</v>
      </c>
    </row>
    <row r="51" spans="1:11" x14ac:dyDescent="0.25">
      <c r="A51" s="7" t="s">
        <v>45</v>
      </c>
      <c r="B51" s="8"/>
      <c r="C51" s="8"/>
      <c r="D51" s="8"/>
      <c r="E51" s="8">
        <v>56.28</v>
      </c>
      <c r="F51" s="8">
        <v>163.4546</v>
      </c>
      <c r="G51" s="8">
        <v>48.788499999999999</v>
      </c>
      <c r="H51" s="8"/>
      <c r="I51" s="8">
        <v>40</v>
      </c>
      <c r="J51" s="8"/>
      <c r="K51" s="8">
        <v>308.5231</v>
      </c>
    </row>
    <row r="52" spans="1:11" x14ac:dyDescent="0.25">
      <c r="A52" s="7" t="s">
        <v>83</v>
      </c>
      <c r="B52" s="8">
        <v>62.53</v>
      </c>
      <c r="C52" s="8">
        <v>27.13</v>
      </c>
      <c r="D52" s="8">
        <v>2.5</v>
      </c>
      <c r="E52" s="8"/>
      <c r="F52" s="8"/>
      <c r="G52" s="8"/>
      <c r="H52" s="8"/>
      <c r="I52" s="8">
        <v>9</v>
      </c>
      <c r="J52" s="8"/>
      <c r="K52" s="8">
        <v>101.16</v>
      </c>
    </row>
    <row r="53" spans="1:11" x14ac:dyDescent="0.25">
      <c r="A53" s="7" t="s">
        <v>48</v>
      </c>
      <c r="B53" s="8"/>
      <c r="C53" s="8">
        <v>1</v>
      </c>
      <c r="D53" s="8"/>
      <c r="E53" s="8"/>
      <c r="F53" s="8"/>
      <c r="G53" s="8"/>
      <c r="H53" s="8"/>
      <c r="I53" s="8"/>
      <c r="J53" s="8"/>
      <c r="K53" s="8">
        <v>1</v>
      </c>
    </row>
    <row r="54" spans="1:11" x14ac:dyDescent="0.25">
      <c r="A54" s="7" t="s">
        <v>46</v>
      </c>
      <c r="B54" s="8"/>
      <c r="C54" s="8"/>
      <c r="D54" s="8"/>
      <c r="E54" s="8"/>
      <c r="F54" s="8">
        <v>60.084899999999998</v>
      </c>
      <c r="G54" s="8">
        <v>2090.8377</v>
      </c>
      <c r="H54" s="8"/>
      <c r="I54" s="8"/>
      <c r="J54" s="8"/>
      <c r="K54" s="8">
        <v>2150.9225999999999</v>
      </c>
    </row>
    <row r="55" spans="1:11" x14ac:dyDescent="0.25">
      <c r="A55" s="7" t="s">
        <v>47</v>
      </c>
      <c r="B55" s="8">
        <v>3</v>
      </c>
      <c r="C55" s="8">
        <v>129.6</v>
      </c>
      <c r="D55" s="8">
        <v>126.7916</v>
      </c>
      <c r="E55" s="8"/>
      <c r="F55" s="8">
        <v>187.89869999999999</v>
      </c>
      <c r="G55" s="8">
        <v>1039.2991999999999</v>
      </c>
      <c r="H55" s="8"/>
      <c r="I55" s="8"/>
      <c r="J55" s="8">
        <v>13</v>
      </c>
      <c r="K55" s="8">
        <v>1499.5895</v>
      </c>
    </row>
    <row r="56" spans="1:11" x14ac:dyDescent="0.25">
      <c r="A56" s="7" t="s">
        <v>90</v>
      </c>
      <c r="B56" s="8"/>
      <c r="C56" s="8"/>
      <c r="D56" s="8"/>
      <c r="E56" s="8"/>
      <c r="F56" s="8"/>
      <c r="G56" s="8"/>
      <c r="H56" s="8">
        <v>15.88</v>
      </c>
      <c r="I56" s="8">
        <v>119.5</v>
      </c>
      <c r="J56" s="8"/>
      <c r="K56" s="8">
        <v>135.38</v>
      </c>
    </row>
    <row r="57" spans="1:11" x14ac:dyDescent="0.25">
      <c r="A57" s="7" t="s">
        <v>49</v>
      </c>
      <c r="B57" s="8"/>
      <c r="C57" s="8"/>
      <c r="D57" s="8"/>
      <c r="E57" s="8"/>
      <c r="F57" s="8">
        <v>12.5402</v>
      </c>
      <c r="G57" s="8"/>
      <c r="H57" s="8"/>
      <c r="I57" s="8"/>
      <c r="J57" s="8">
        <v>35.36</v>
      </c>
      <c r="K57" s="8">
        <v>47.900199999999998</v>
      </c>
    </row>
    <row r="58" spans="1:11" x14ac:dyDescent="0.25">
      <c r="A58" s="7" t="s">
        <v>86</v>
      </c>
      <c r="B58" s="8"/>
      <c r="C58" s="8"/>
      <c r="D58" s="8"/>
      <c r="E58" s="8"/>
      <c r="F58" s="8"/>
      <c r="G58" s="8">
        <v>6</v>
      </c>
      <c r="H58" s="8"/>
      <c r="I58" s="8">
        <v>186.5</v>
      </c>
      <c r="J58" s="8"/>
      <c r="K58" s="8">
        <v>192.5</v>
      </c>
    </row>
    <row r="59" spans="1:11" x14ac:dyDescent="0.25">
      <c r="A59" s="7" t="s">
        <v>50</v>
      </c>
      <c r="B59" s="8">
        <v>42</v>
      </c>
      <c r="C59" s="8">
        <v>399.48</v>
      </c>
      <c r="D59" s="8"/>
      <c r="E59" s="8">
        <v>132.66999999999999</v>
      </c>
      <c r="F59" s="8">
        <v>287.01900000000001</v>
      </c>
      <c r="G59" s="8">
        <v>247.94759999999999</v>
      </c>
      <c r="H59" s="8">
        <v>84.115499999999997</v>
      </c>
      <c r="I59" s="8">
        <v>198.5</v>
      </c>
      <c r="J59" s="8"/>
      <c r="K59" s="8">
        <v>1391.7320999999999</v>
      </c>
    </row>
    <row r="60" spans="1:11" x14ac:dyDescent="0.25">
      <c r="A60" s="7" t="s">
        <v>51</v>
      </c>
      <c r="B60" s="8"/>
      <c r="C60" s="8">
        <v>163.46</v>
      </c>
      <c r="D60" s="8">
        <v>188.41130000000001</v>
      </c>
      <c r="E60" s="8">
        <v>354.69</v>
      </c>
      <c r="F60" s="8">
        <v>3148.4155999999998</v>
      </c>
      <c r="G60" s="8">
        <v>3442.1428999999998</v>
      </c>
      <c r="H60" s="8">
        <v>592.30179999999996</v>
      </c>
      <c r="I60" s="8">
        <v>55</v>
      </c>
      <c r="J60" s="8"/>
      <c r="K60" s="8">
        <v>7944.4215999999997</v>
      </c>
    </row>
    <row r="61" spans="1:11" x14ac:dyDescent="0.25">
      <c r="A61" s="7" t="s">
        <v>52</v>
      </c>
      <c r="B61" s="8">
        <v>4079.6230999999998</v>
      </c>
      <c r="C61" s="8">
        <v>87619.839999999997</v>
      </c>
      <c r="D61" s="8">
        <v>100830.95450000001</v>
      </c>
      <c r="E61" s="8">
        <v>40626.574000000001</v>
      </c>
      <c r="F61" s="8">
        <v>62029.938499999997</v>
      </c>
      <c r="G61" s="8">
        <v>124928.65489999999</v>
      </c>
      <c r="H61" s="8">
        <v>67304.504400000005</v>
      </c>
      <c r="I61" s="8">
        <v>22883.411599999999</v>
      </c>
      <c r="J61" s="8">
        <v>4295.1485000000002</v>
      </c>
      <c r="K61" s="8">
        <v>514598.6495</v>
      </c>
    </row>
    <row r="62" spans="1:11" x14ac:dyDescent="0.25">
      <c r="A62" s="7" t="s">
        <v>53</v>
      </c>
      <c r="B62" s="8"/>
      <c r="C62" s="8">
        <v>1460.4</v>
      </c>
      <c r="D62" s="8"/>
      <c r="E62" s="8">
        <v>383.92</v>
      </c>
      <c r="F62" s="8"/>
      <c r="G62" s="8"/>
      <c r="H62" s="8"/>
      <c r="I62" s="8"/>
      <c r="J62" s="8"/>
      <c r="K62" s="8">
        <v>1844.32</v>
      </c>
    </row>
    <row r="63" spans="1:11" x14ac:dyDescent="0.25">
      <c r="A63" s="7" t="s">
        <v>54</v>
      </c>
      <c r="B63" s="8">
        <v>19.1084</v>
      </c>
      <c r="C63" s="8">
        <v>967.46</v>
      </c>
      <c r="D63" s="8">
        <v>23.63</v>
      </c>
      <c r="E63" s="8">
        <v>37.56</v>
      </c>
      <c r="F63" s="8">
        <v>42.382100000000001</v>
      </c>
      <c r="G63" s="8"/>
      <c r="H63" s="8"/>
      <c r="I63" s="8"/>
      <c r="J63" s="8">
        <v>412.9</v>
      </c>
      <c r="K63" s="8">
        <v>1503.0405000000001</v>
      </c>
    </row>
    <row r="64" spans="1:11" x14ac:dyDescent="0.25">
      <c r="A64" s="7" t="s">
        <v>94</v>
      </c>
      <c r="B64" s="8"/>
      <c r="C64" s="8"/>
      <c r="D64" s="8"/>
      <c r="E64" s="8"/>
      <c r="F64" s="8"/>
      <c r="G64" s="8"/>
      <c r="H64" s="8">
        <v>0.5</v>
      </c>
      <c r="I64" s="8"/>
      <c r="J64" s="8"/>
      <c r="K64" s="8">
        <v>0.5</v>
      </c>
    </row>
    <row r="65" spans="1:11" x14ac:dyDescent="0.25">
      <c r="A65" s="7" t="s">
        <v>95</v>
      </c>
      <c r="B65" s="8"/>
      <c r="C65" s="8">
        <v>10</v>
      </c>
      <c r="D65" s="8"/>
      <c r="E65" s="8"/>
      <c r="F65" s="8"/>
      <c r="G65" s="8">
        <v>30.8674</v>
      </c>
      <c r="H65" s="8"/>
      <c r="I65" s="8"/>
      <c r="J65" s="8"/>
      <c r="K65" s="8">
        <v>40.867400000000004</v>
      </c>
    </row>
    <row r="66" spans="1:11" x14ac:dyDescent="0.25">
      <c r="A66" s="7" t="s">
        <v>55</v>
      </c>
      <c r="B66" s="8"/>
      <c r="C66" s="8">
        <v>2015.72</v>
      </c>
      <c r="D66" s="8"/>
      <c r="E66" s="8"/>
      <c r="F66" s="8"/>
      <c r="G66" s="8">
        <v>1093.8699999999999</v>
      </c>
      <c r="H66" s="8"/>
      <c r="I66" s="8"/>
      <c r="J66" s="8"/>
      <c r="K66" s="8">
        <v>3109.59</v>
      </c>
    </row>
    <row r="67" spans="1:11" x14ac:dyDescent="0.25">
      <c r="A67" s="7" t="s">
        <v>80</v>
      </c>
      <c r="B67" s="8"/>
      <c r="C67" s="8"/>
      <c r="D67" s="8"/>
      <c r="E67" s="8"/>
      <c r="F67" s="8"/>
      <c r="G67" s="8"/>
      <c r="H67" s="8"/>
      <c r="I67" s="8">
        <v>557.07950000000005</v>
      </c>
      <c r="J67" s="8">
        <v>6.22</v>
      </c>
      <c r="K67" s="8">
        <v>563.29949999999997</v>
      </c>
    </row>
    <row r="68" spans="1:11" x14ac:dyDescent="0.25">
      <c r="A68" s="7" t="s">
        <v>56</v>
      </c>
      <c r="B68" s="8"/>
      <c r="C68" s="8">
        <v>21</v>
      </c>
      <c r="D68" s="8"/>
      <c r="E68" s="8"/>
      <c r="F68" s="8"/>
      <c r="G68" s="8"/>
      <c r="H68" s="8"/>
      <c r="I68" s="8"/>
      <c r="J68" s="8"/>
      <c r="K68" s="8">
        <v>21</v>
      </c>
    </row>
    <row r="69" spans="1:11" x14ac:dyDescent="0.25">
      <c r="A69" s="7" t="s">
        <v>57</v>
      </c>
      <c r="B69" s="8"/>
      <c r="C69" s="8">
        <v>5992.22</v>
      </c>
      <c r="D69" s="8"/>
      <c r="E69" s="8">
        <v>9.5500000000000007</v>
      </c>
      <c r="F69" s="8"/>
      <c r="G69" s="8"/>
      <c r="H69" s="8"/>
      <c r="I69" s="8"/>
      <c r="J69" s="8">
        <v>557.76</v>
      </c>
      <c r="K69" s="8">
        <v>6559.53</v>
      </c>
    </row>
    <row r="70" spans="1:11" x14ac:dyDescent="0.25">
      <c r="A70" s="7" t="s">
        <v>58</v>
      </c>
      <c r="B70" s="8">
        <v>10.34</v>
      </c>
      <c r="C70" s="8">
        <v>15.3</v>
      </c>
      <c r="D70" s="8"/>
      <c r="E70" s="8">
        <v>50.21</v>
      </c>
      <c r="F70" s="8">
        <v>49.655799999999999</v>
      </c>
      <c r="G70" s="8"/>
      <c r="H70" s="8"/>
      <c r="I70" s="8"/>
      <c r="J70" s="8"/>
      <c r="K70" s="8">
        <v>125.50579999999999</v>
      </c>
    </row>
    <row r="71" spans="1:11" x14ac:dyDescent="0.25">
      <c r="A71" s="7" t="s">
        <v>59</v>
      </c>
      <c r="B71" s="8"/>
      <c r="C71" s="8"/>
      <c r="D71" s="8"/>
      <c r="E71" s="8"/>
      <c r="F71" s="8"/>
      <c r="G71" s="8"/>
      <c r="H71" s="8">
        <v>10</v>
      </c>
      <c r="I71" s="8"/>
      <c r="J71" s="8"/>
      <c r="K71" s="8">
        <v>10</v>
      </c>
    </row>
    <row r="72" spans="1:11" x14ac:dyDescent="0.25">
      <c r="A72" s="7" t="s">
        <v>60</v>
      </c>
      <c r="B72" s="8"/>
      <c r="C72" s="8">
        <v>2</v>
      </c>
      <c r="D72" s="8"/>
      <c r="E72" s="8"/>
      <c r="F72" s="8"/>
      <c r="G72" s="8"/>
      <c r="H72" s="8"/>
      <c r="I72" s="8"/>
      <c r="J72" s="8"/>
      <c r="K72" s="8">
        <v>2</v>
      </c>
    </row>
    <row r="73" spans="1:11" x14ac:dyDescent="0.25">
      <c r="A73" s="7" t="s">
        <v>61</v>
      </c>
      <c r="B73" s="8">
        <v>132.5</v>
      </c>
      <c r="C73" s="8">
        <v>8106.19</v>
      </c>
      <c r="D73" s="8">
        <v>5328.1666999999998</v>
      </c>
      <c r="E73" s="8">
        <v>645.09</v>
      </c>
      <c r="F73" s="8"/>
      <c r="G73" s="8"/>
      <c r="H73" s="8"/>
      <c r="I73" s="8"/>
      <c r="J73" s="8"/>
      <c r="K73" s="8">
        <v>14211.9467</v>
      </c>
    </row>
    <row r="74" spans="1:11" x14ac:dyDescent="0.25">
      <c r="A74" s="7" t="s">
        <v>62</v>
      </c>
      <c r="B74" s="8">
        <v>2</v>
      </c>
      <c r="C74" s="8">
        <v>11.1</v>
      </c>
      <c r="D74" s="8"/>
      <c r="E74" s="8">
        <v>6</v>
      </c>
      <c r="F74" s="8"/>
      <c r="G74" s="8"/>
      <c r="H74" s="8"/>
      <c r="I74" s="8"/>
      <c r="J74" s="8">
        <v>5</v>
      </c>
      <c r="K74" s="8">
        <v>24.1</v>
      </c>
    </row>
    <row r="75" spans="1:11" x14ac:dyDescent="0.25">
      <c r="A75" s="7" t="s">
        <v>63</v>
      </c>
      <c r="B75" s="8">
        <v>3</v>
      </c>
      <c r="C75" s="8">
        <v>169.69</v>
      </c>
      <c r="D75" s="8">
        <v>84.24</v>
      </c>
      <c r="E75" s="8">
        <v>20.5</v>
      </c>
      <c r="F75" s="8">
        <v>30.9026</v>
      </c>
      <c r="G75" s="8">
        <v>1745.8987999999999</v>
      </c>
      <c r="H75" s="8"/>
      <c r="I75" s="8">
        <v>617.5</v>
      </c>
      <c r="J75" s="8">
        <v>5.5</v>
      </c>
      <c r="K75" s="8">
        <v>2677.2314000000001</v>
      </c>
    </row>
    <row r="76" spans="1:11" x14ac:dyDescent="0.25">
      <c r="A76" s="7" t="s">
        <v>96</v>
      </c>
      <c r="B76" s="8"/>
      <c r="C76" s="8"/>
      <c r="D76" s="8"/>
      <c r="E76" s="8"/>
      <c r="F76" s="8"/>
      <c r="G76" s="8">
        <v>30</v>
      </c>
      <c r="H76" s="8"/>
      <c r="I76" s="8"/>
      <c r="J76" s="8"/>
      <c r="K76" s="8">
        <v>30</v>
      </c>
    </row>
    <row r="77" spans="1:11" x14ac:dyDescent="0.25">
      <c r="A77" s="7" t="s">
        <v>64</v>
      </c>
      <c r="B77" s="8"/>
      <c r="C77" s="8">
        <v>130</v>
      </c>
      <c r="D77" s="8">
        <v>131.16</v>
      </c>
      <c r="E77" s="8">
        <v>10</v>
      </c>
      <c r="F77" s="8">
        <v>22.794899999999998</v>
      </c>
      <c r="G77" s="8">
        <v>67</v>
      </c>
      <c r="H77" s="8"/>
      <c r="I77" s="8">
        <v>72.5</v>
      </c>
      <c r="J77" s="8">
        <v>25.5</v>
      </c>
      <c r="K77" s="8">
        <v>458.95490000000001</v>
      </c>
    </row>
    <row r="78" spans="1:11" x14ac:dyDescent="0.25">
      <c r="A78" s="7" t="s">
        <v>65</v>
      </c>
      <c r="B78" s="8"/>
      <c r="C78" s="8"/>
      <c r="D78" s="8"/>
      <c r="E78" s="8"/>
      <c r="F78" s="8"/>
      <c r="G78" s="8"/>
      <c r="H78" s="8"/>
      <c r="I78" s="8">
        <v>28</v>
      </c>
      <c r="J78" s="8"/>
      <c r="K78" s="8">
        <v>28</v>
      </c>
    </row>
    <row r="79" spans="1:11" x14ac:dyDescent="0.25">
      <c r="A79" s="7" t="s">
        <v>68</v>
      </c>
      <c r="B79" s="8">
        <v>982.54060000000004</v>
      </c>
      <c r="C79" s="8">
        <v>1010.72</v>
      </c>
      <c r="D79" s="8">
        <v>1818.9011</v>
      </c>
      <c r="E79" s="8">
        <v>1641.92</v>
      </c>
      <c r="F79" s="8">
        <v>2110.0491000000002</v>
      </c>
      <c r="G79" s="8">
        <v>2156.9812000000002</v>
      </c>
      <c r="H79" s="8">
        <v>805.98170000000005</v>
      </c>
      <c r="I79" s="8">
        <v>383.47</v>
      </c>
      <c r="J79" s="8">
        <v>1808.13</v>
      </c>
      <c r="K79" s="8">
        <v>12718.6937</v>
      </c>
    </row>
    <row r="80" spans="1:11" x14ac:dyDescent="0.25">
      <c r="A80" s="7" t="s">
        <v>77</v>
      </c>
      <c r="B80" s="8"/>
      <c r="C80" s="8"/>
      <c r="D80" s="8"/>
      <c r="E80" s="8">
        <v>26.26</v>
      </c>
      <c r="F80" s="8">
        <v>10.0753</v>
      </c>
      <c r="G80" s="8">
        <v>12</v>
      </c>
      <c r="H80" s="8">
        <v>63.513599999999997</v>
      </c>
      <c r="I80" s="8">
        <v>1820</v>
      </c>
      <c r="J80" s="8"/>
      <c r="K80" s="8">
        <v>1931.8489</v>
      </c>
    </row>
    <row r="81" spans="1:11" x14ac:dyDescent="0.25">
      <c r="A81" s="7" t="s">
        <v>66</v>
      </c>
      <c r="B81" s="8"/>
      <c r="C81" s="8">
        <v>31.71</v>
      </c>
      <c r="D81" s="8"/>
      <c r="E81" s="8"/>
      <c r="F81" s="8"/>
      <c r="G81" s="8"/>
      <c r="H81" s="8"/>
      <c r="I81" s="8"/>
      <c r="J81" s="8">
        <v>78</v>
      </c>
      <c r="K81" s="8">
        <v>109.71</v>
      </c>
    </row>
    <row r="82" spans="1:11" x14ac:dyDescent="0.25">
      <c r="A82" s="7" t="s">
        <v>67</v>
      </c>
      <c r="B82" s="8">
        <v>86.539000000000001</v>
      </c>
      <c r="C82" s="8">
        <v>1</v>
      </c>
      <c r="D82" s="8"/>
      <c r="E82" s="8">
        <v>45.62</v>
      </c>
      <c r="F82" s="8"/>
      <c r="G82" s="8">
        <v>14.2982</v>
      </c>
      <c r="H82" s="8"/>
      <c r="I82" s="8">
        <v>854.1585</v>
      </c>
      <c r="J82" s="8">
        <v>41</v>
      </c>
      <c r="K82" s="8">
        <v>1042.6157000000001</v>
      </c>
    </row>
    <row r="83" spans="1:11" x14ac:dyDescent="0.25">
      <c r="A83" s="7" t="s">
        <v>99</v>
      </c>
      <c r="B83" s="8"/>
      <c r="C83" s="8"/>
      <c r="D83" s="8"/>
      <c r="E83" s="8"/>
      <c r="F83" s="8"/>
      <c r="G83" s="8"/>
      <c r="H83" s="8"/>
      <c r="I83" s="8">
        <v>584.94000000000005</v>
      </c>
      <c r="J83" s="8"/>
      <c r="K83" s="8">
        <v>584.94000000000005</v>
      </c>
    </row>
    <row r="84" spans="1:11" x14ac:dyDescent="0.25">
      <c r="A84" s="7" t="s">
        <v>82</v>
      </c>
      <c r="B84" s="8"/>
      <c r="C84" s="8"/>
      <c r="D84" s="8">
        <v>9.5</v>
      </c>
      <c r="E84" s="8"/>
      <c r="F84" s="8"/>
      <c r="G84" s="8"/>
      <c r="H84" s="8"/>
      <c r="I84" s="8"/>
      <c r="J84" s="8"/>
      <c r="K84" s="8">
        <v>9.5</v>
      </c>
    </row>
    <row r="85" spans="1:11" x14ac:dyDescent="0.25">
      <c r="A85" s="7" t="s">
        <v>69</v>
      </c>
      <c r="B85" s="8">
        <v>141.47999999999999</v>
      </c>
      <c r="C85" s="8">
        <v>64.92</v>
      </c>
      <c r="D85" s="8">
        <v>187.03</v>
      </c>
      <c r="E85" s="8">
        <v>903.1</v>
      </c>
      <c r="F85" s="8"/>
      <c r="G85" s="8">
        <v>65</v>
      </c>
      <c r="H85" s="8"/>
      <c r="I85" s="8"/>
      <c r="J85" s="8"/>
      <c r="K85" s="8">
        <v>1361.53</v>
      </c>
    </row>
    <row r="86" spans="1:11" x14ac:dyDescent="0.25">
      <c r="A86" s="7" t="s">
        <v>70</v>
      </c>
      <c r="B86" s="8"/>
      <c r="C86" s="8">
        <v>591.96</v>
      </c>
      <c r="D86" s="8">
        <v>1851.3915</v>
      </c>
      <c r="E86" s="8">
        <v>542.28</v>
      </c>
      <c r="F86" s="8">
        <v>62.726599999999998</v>
      </c>
      <c r="G86" s="8">
        <v>4264.0950000000003</v>
      </c>
      <c r="H86" s="8">
        <v>160.43440000000001</v>
      </c>
      <c r="I86" s="8">
        <v>1992.5</v>
      </c>
      <c r="J86" s="8">
        <v>473.05</v>
      </c>
      <c r="K86" s="8">
        <v>9938.4375</v>
      </c>
    </row>
    <row r="87" spans="1:11" x14ac:dyDescent="0.25">
      <c r="A87" s="7" t="s">
        <v>88</v>
      </c>
      <c r="B87" s="8"/>
      <c r="C87" s="8"/>
      <c r="D87" s="8"/>
      <c r="E87" s="8"/>
      <c r="F87" s="8"/>
      <c r="G87" s="8">
        <v>0.56000000000000005</v>
      </c>
      <c r="H87" s="8"/>
      <c r="I87" s="8">
        <v>63</v>
      </c>
      <c r="J87" s="8"/>
      <c r="K87" s="8">
        <v>63.56</v>
      </c>
    </row>
    <row r="88" spans="1:11" x14ac:dyDescent="0.25">
      <c r="A88" s="7" t="s">
        <v>89</v>
      </c>
      <c r="B88" s="8"/>
      <c r="C88" s="8"/>
      <c r="D88" s="8"/>
      <c r="E88" s="8"/>
      <c r="F88" s="8"/>
      <c r="G88" s="8">
        <v>106.4988</v>
      </c>
      <c r="H88" s="8"/>
      <c r="I88" s="8">
        <v>26</v>
      </c>
      <c r="J88" s="8"/>
      <c r="K88" s="8">
        <v>132.49879999999999</v>
      </c>
    </row>
    <row r="89" spans="1:11" x14ac:dyDescent="0.25">
      <c r="A89" s="7" t="s">
        <v>87</v>
      </c>
      <c r="B89" s="8"/>
      <c r="C89" s="8"/>
      <c r="D89" s="8"/>
      <c r="E89" s="8"/>
      <c r="F89" s="8"/>
      <c r="G89" s="8">
        <v>927.72649999999999</v>
      </c>
      <c r="H89" s="8"/>
      <c r="I89" s="8"/>
      <c r="J89" s="8"/>
      <c r="K89" s="8">
        <v>927.72649999999999</v>
      </c>
    </row>
    <row r="90" spans="1:11" x14ac:dyDescent="0.25">
      <c r="A90" s="7" t="s">
        <v>71</v>
      </c>
      <c r="B90" s="8">
        <v>596.51750000000004</v>
      </c>
      <c r="C90" s="8">
        <v>1130.51</v>
      </c>
      <c r="D90" s="8">
        <v>1438.5269000000001</v>
      </c>
      <c r="E90" s="8">
        <v>165.52</v>
      </c>
      <c r="F90" s="8">
        <v>860.08100000000002</v>
      </c>
      <c r="G90" s="8">
        <v>64</v>
      </c>
      <c r="H90" s="8">
        <v>10</v>
      </c>
      <c r="I90" s="8">
        <v>187</v>
      </c>
      <c r="J90" s="8">
        <v>120.5</v>
      </c>
      <c r="K90" s="8">
        <v>4572.6553999999996</v>
      </c>
    </row>
    <row r="91" spans="1:11" x14ac:dyDescent="0.25">
      <c r="A91" s="7" t="s">
        <v>72</v>
      </c>
      <c r="B91" s="8"/>
      <c r="C91" s="8"/>
      <c r="D91" s="8"/>
      <c r="E91" s="8">
        <v>51.6</v>
      </c>
      <c r="F91" s="8"/>
      <c r="G91" s="8"/>
      <c r="H91" s="8"/>
      <c r="I91" s="8"/>
      <c r="J91" s="8"/>
      <c r="K91" s="8">
        <v>51.6</v>
      </c>
    </row>
    <row r="92" spans="1:11" x14ac:dyDescent="0.25">
      <c r="A92" s="7" t="s">
        <v>79</v>
      </c>
      <c r="B92" s="8">
        <v>7548.7829000000002</v>
      </c>
      <c r="C92" s="8">
        <v>128.37</v>
      </c>
      <c r="D92" s="8"/>
      <c r="E92" s="8">
        <v>286.89999999999998</v>
      </c>
      <c r="F92" s="8"/>
      <c r="G92" s="8">
        <v>5</v>
      </c>
      <c r="H92" s="8"/>
      <c r="I92" s="8"/>
      <c r="J92" s="8"/>
      <c r="K92" s="8">
        <v>7969.0528999999997</v>
      </c>
    </row>
    <row r="93" spans="1:11" x14ac:dyDescent="0.25">
      <c r="A93" s="7" t="s">
        <v>73</v>
      </c>
      <c r="B93" s="8">
        <v>35658.905400000003</v>
      </c>
      <c r="C93" s="8">
        <v>1923.43</v>
      </c>
      <c r="D93" s="8">
        <v>1940.1992</v>
      </c>
      <c r="E93" s="8">
        <v>7964.2707</v>
      </c>
      <c r="F93" s="8">
        <v>2917.0909000000001</v>
      </c>
      <c r="G93" s="8">
        <v>44</v>
      </c>
      <c r="H93" s="8"/>
      <c r="I93" s="8"/>
      <c r="J93" s="8"/>
      <c r="K93" s="8">
        <v>50447.896200000003</v>
      </c>
    </row>
    <row r="94" spans="1:11" x14ac:dyDescent="0.25">
      <c r="A94" s="7" t="s">
        <v>74</v>
      </c>
      <c r="B94" s="8"/>
      <c r="C94" s="8"/>
      <c r="D94" s="8"/>
      <c r="E94" s="8"/>
      <c r="F94" s="8"/>
      <c r="G94" s="8"/>
      <c r="H94" s="8"/>
      <c r="I94" s="8">
        <v>32.94</v>
      </c>
      <c r="J94" s="8"/>
      <c r="K94" s="8">
        <v>32.94</v>
      </c>
    </row>
    <row r="95" spans="1:11" x14ac:dyDescent="0.25">
      <c r="A95" s="7" t="s">
        <v>75</v>
      </c>
      <c r="B95" s="8"/>
      <c r="C95" s="8">
        <v>1236.21</v>
      </c>
      <c r="D95" s="8"/>
      <c r="E95" s="8">
        <v>34.53</v>
      </c>
      <c r="F95" s="8"/>
      <c r="G95" s="8"/>
      <c r="H95" s="8"/>
      <c r="I95" s="8">
        <v>31</v>
      </c>
      <c r="J95" s="8">
        <v>226.25</v>
      </c>
      <c r="K95" s="8">
        <v>1527.99</v>
      </c>
    </row>
    <row r="96" spans="1:11" x14ac:dyDescent="0.25">
      <c r="A96" s="7" t="s">
        <v>76</v>
      </c>
      <c r="B96" s="8"/>
      <c r="C96" s="8"/>
      <c r="D96" s="8"/>
      <c r="E96" s="8">
        <v>102.75</v>
      </c>
      <c r="F96" s="8">
        <v>7</v>
      </c>
      <c r="G96" s="8"/>
      <c r="H96" s="8">
        <v>23</v>
      </c>
      <c r="I96" s="8"/>
      <c r="J96" s="8"/>
      <c r="K96" s="8">
        <v>132.75</v>
      </c>
    </row>
    <row r="97" spans="1:11" x14ac:dyDescent="0.25">
      <c r="A97" s="7" t="s">
        <v>103</v>
      </c>
      <c r="B97" s="8">
        <f t="shared" ref="B97:J97" si="0">SUM(B7:B96)</f>
        <v>51355.548800000004</v>
      </c>
      <c r="C97" s="8">
        <f t="shared" si="0"/>
        <v>138823.93</v>
      </c>
      <c r="D97" s="8">
        <f t="shared" si="0"/>
        <v>154681.33739999999</v>
      </c>
      <c r="E97" s="8">
        <f t="shared" si="0"/>
        <v>75473.752699999983</v>
      </c>
      <c r="F97" s="8">
        <f t="shared" si="0"/>
        <v>98873.380499999985</v>
      </c>
      <c r="G97" s="8">
        <f t="shared" si="0"/>
        <v>159972.75799999997</v>
      </c>
      <c r="H97" s="8">
        <f t="shared" si="0"/>
        <v>71811.755200000014</v>
      </c>
      <c r="I97" s="8">
        <f t="shared" si="0"/>
        <v>33433.2215</v>
      </c>
      <c r="J97" s="8">
        <f t="shared" si="0"/>
        <v>10893.717199999999</v>
      </c>
      <c r="K97" s="8">
        <f>SUM(K7:K96)</f>
        <v>795319.40129999968</v>
      </c>
    </row>
  </sheetData>
  <sheetProtection formatCells="0" formatColumns="0" formatRows="0" insertColumns="0" insertRows="0" insertHyperlinks="0" deleteColumns="0" deleteRows="0" sort="0" autoFilter="0" pivotTables="0"/>
  <sortState ref="A7:K96">
    <sortCondition ref="A7"/>
  </sortState>
  <mergeCells count="2">
    <mergeCell ref="A5:K5"/>
    <mergeCell ref="B3:H4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Chris</cp:lastModifiedBy>
  <cp:lastPrinted>2017-04-04T17:30:41Z</cp:lastPrinted>
  <dcterms:created xsi:type="dcterms:W3CDTF">2017-04-04T17:26:15Z</dcterms:created>
  <dcterms:modified xsi:type="dcterms:W3CDTF">2017-04-04T17:31:10Z</dcterms:modified>
  <cp:category/>
</cp:coreProperties>
</file>